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1"/>
  </bookViews>
  <sheets>
    <sheet name="7 класс" sheetId="3" r:id="rId1"/>
    <sheet name="8 класс" sheetId="4" r:id="rId2"/>
    <sheet name="9 класс" sheetId="5" r:id="rId3"/>
  </sheets>
  <definedNames>
    <definedName name="_xlnm._FilterDatabase" localSheetId="0" hidden="1">'7 класс'!$A$6:$X$14</definedName>
    <definedName name="_xlnm._FilterDatabase" localSheetId="1" hidden="1">'8 класс'!$A$6:$X$11</definedName>
    <definedName name="_xlnm._FilterDatabase" localSheetId="2" hidden="1">'9 класс'!$A$6:$Z$20</definedName>
  </definedNames>
  <calcPr calcId="191029"/>
</workbook>
</file>

<file path=xl/calcChain.xml><?xml version="1.0" encoding="utf-8"?>
<calcChain xmlns="http://schemas.openxmlformats.org/spreadsheetml/2006/main">
  <c r="U10" i="4" l="1"/>
  <c r="U8" i="5"/>
  <c r="U9" i="5"/>
  <c r="U10" i="5"/>
  <c r="U11" i="5"/>
  <c r="U12" i="5"/>
  <c r="U13" i="5"/>
  <c r="U14" i="5"/>
  <c r="U15" i="5"/>
  <c r="U16" i="5"/>
  <c r="U7" i="5"/>
  <c r="U8" i="4"/>
  <c r="U9" i="4"/>
  <c r="U11" i="4"/>
  <c r="U7" i="4"/>
  <c r="U8" i="3"/>
  <c r="U9" i="3"/>
  <c r="U10" i="3"/>
  <c r="U7" i="3"/>
</calcChain>
</file>

<file path=xl/sharedStrings.xml><?xml version="1.0" encoding="utf-8"?>
<sst xmlns="http://schemas.openxmlformats.org/spreadsheetml/2006/main" count="213" uniqueCount="81">
  <si>
    <t xml:space="preserve">Присутствовали:     </t>
  </si>
  <si>
    <t>(район)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</si>
  <si>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</si>
  <si>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</si>
  <si>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</si>
  <si>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</si>
  <si>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</si>
  <si>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</si>
  <si>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</si>
  <si>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</si>
  <si>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</si>
  <si>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</si>
  <si>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</si>
  <si>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</si>
  <si>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</si>
  <si>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экология</t>
  </si>
  <si>
    <t>Петровский</t>
  </si>
  <si>
    <t>МБОУ ООШ № 5</t>
  </si>
  <si>
    <t>Кузьмина Елена Алексеевна</t>
  </si>
  <si>
    <t>МБОУ ООШ п. Пригородный</t>
  </si>
  <si>
    <t>Черемисина Таисия Николаевна</t>
  </si>
  <si>
    <t>МОУ "ООШ №7"</t>
  </si>
  <si>
    <t>Чарикова Елена Сергеевна</t>
  </si>
  <si>
    <t>Полевова Лариса Юрьевна</t>
  </si>
  <si>
    <t>МОУ "СОШ №1 г.Петровска"</t>
  </si>
  <si>
    <t>Томников Антон Алексеевич</t>
  </si>
  <si>
    <t>Зароченцева Ирина Викторовна</t>
  </si>
  <si>
    <t>Федотова Арина Андреевна</t>
  </si>
  <si>
    <t>МБОУ СОШ № 2</t>
  </si>
  <si>
    <t>7б</t>
  </si>
  <si>
    <t>Осипова Екатерина Геннадьевна</t>
  </si>
  <si>
    <t>Шалаева Алёна Игоревна</t>
  </si>
  <si>
    <t>Экология</t>
  </si>
  <si>
    <t xml:space="preserve">Вялова Дарья Александровна </t>
  </si>
  <si>
    <t>Теплякова Дарья Андреевна</t>
  </si>
  <si>
    <t>Терехина Яна Алексеевна</t>
  </si>
  <si>
    <t>Осипова Екатерина Геннадьавна</t>
  </si>
  <si>
    <t>8а</t>
  </si>
  <si>
    <t xml:space="preserve">Повестка: утверждение результатов  муниципального этапа всероссийской олимпиады по экологии </t>
  </si>
  <si>
    <t>Седова Марина Андреевна</t>
  </si>
  <si>
    <t>Гайдук Анна Андреевна</t>
  </si>
  <si>
    <t>МОУ "СОШ №1 г.Петровска</t>
  </si>
  <si>
    <t>Герасимова София Владимировна</t>
  </si>
  <si>
    <t>Тутушкина Алёна Александровна</t>
  </si>
  <si>
    <t>Хамидуллина Алёна Александровна</t>
  </si>
  <si>
    <t>Приказчикова Алена Андреевна</t>
  </si>
  <si>
    <t>Морозов Глеб Александрович</t>
  </si>
  <si>
    <t>9а</t>
  </si>
  <si>
    <t xml:space="preserve">Решили: утвердить результаты муниципального этапа всероссийской олимпиады по экологии </t>
  </si>
  <si>
    <t>Экол-07-02</t>
  </si>
  <si>
    <t>Экол-07-01</t>
  </si>
  <si>
    <t xml:space="preserve">Отсутствовали: </t>
  </si>
  <si>
    <t>Протокол заседания жюри муниципального этапа всероссийской олимпиады школьников по экологии от 08.12.2021 года</t>
  </si>
  <si>
    <t>Экол-08-02</t>
  </si>
  <si>
    <t>Экол-08-01</t>
  </si>
  <si>
    <t>Экол- 09-08</t>
  </si>
  <si>
    <t>Экол- 09-07</t>
  </si>
  <si>
    <t>Экол- 09-06</t>
  </si>
  <si>
    <t>Экол- 09-05</t>
  </si>
  <si>
    <t>Кондратьева Анна Андреевна</t>
  </si>
  <si>
    <t>Экол- 09-04</t>
  </si>
  <si>
    <t>Тарасова Алина Сергеевна</t>
  </si>
  <si>
    <t>Экол- 09-03</t>
  </si>
  <si>
    <t>Экол- 09-02</t>
  </si>
  <si>
    <t>Экол- 09-01</t>
  </si>
  <si>
    <t>Самылкин Артем Андреевич</t>
  </si>
  <si>
    <t>Председатель жюри:</t>
  </si>
  <si>
    <t>Члены:</t>
  </si>
  <si>
    <t xml:space="preserve">Зубанова Елена Владимировна </t>
  </si>
  <si>
    <t xml:space="preserve">Айриева Анна Нердовна  </t>
  </si>
  <si>
    <t>Калина Полина Андреевна</t>
  </si>
  <si>
    <t>Экол-08-03</t>
  </si>
  <si>
    <t>Поликанов Григорий Петрович</t>
  </si>
  <si>
    <t>Экол-08-04</t>
  </si>
  <si>
    <t>Экол-08-05</t>
  </si>
  <si>
    <t>Экол- 09-09</t>
  </si>
  <si>
    <t>Экол- 09-10</t>
  </si>
  <si>
    <t>Экол-07-04</t>
  </si>
  <si>
    <t>Экол-07-03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</si>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</sst>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\ mmmm\ yyyy\ &quot;г.&quot;"/>
  </numFmts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101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0" xfId="0" applyFont="1" applyAlignment="1"/>
    <xf numFmtId="0" fontId="2" fillId="4" borderId="1" xfId="0" applyFont="1" applyFill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0" fontId="0" fillId="0" borderId="0" xfId="0" applyAlignment="1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Y10" sqref="Y10"/>
    </sheetView>
  </sheetViews>
  <sheetFormatPr defaultRowHeight="15" x14ac:dyDescent="0.25"/>
  <cols>
    <col min="1" max="1" width="6.140625" customWidth="1"/>
    <col min="2" max="2" width="3" customWidth="1"/>
    <col min="3" max="3" width="9" customWidth="1"/>
    <col min="4" max="4" width="16.42578125" customWidth="1"/>
    <col min="5" max="5" width="14.42578125" customWidth="1"/>
    <col min="6" max="6" width="4.85546875" customWidth="1"/>
    <col min="7" max="7" width="7.5703125" customWidth="1"/>
    <col min="8" max="8" width="3.7109375" customWidth="1"/>
    <col min="9" max="10" width="3.140625" customWidth="1"/>
    <col min="11" max="20" width="3" customWidth="1"/>
    <col min="21" max="22" width="6.42578125" customWidth="1"/>
    <col min="23" max="23" width="4.42578125" customWidth="1"/>
    <col min="24" max="25" width="5.85546875" customWidth="1"/>
    <col min="26" max="26" width="13.42578125" customWidth="1"/>
  </cols>
  <sheetData>
    <row r="1" spans="1:27" ht="15" customHeight="1" x14ac:dyDescent="0.2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" customHeight="1" x14ac:dyDescent="0.25">
      <c r="A2" s="94" t="s">
        <v>0</v>
      </c>
      <c r="B2" s="94"/>
      <c r="C2" s="94"/>
      <c r="D2" s="95"/>
      <c r="E2" s="51">
        <v>3</v>
      </c>
      <c r="F2" s="51"/>
      <c r="G2" s="51"/>
      <c r="H2" s="51" t="s">
        <v>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" customHeight="1" x14ac:dyDescent="0.25">
      <c r="A3" s="94" t="s">
        <v>51</v>
      </c>
      <c r="B3" s="94"/>
      <c r="C3" s="94"/>
      <c r="D3" s="95"/>
      <c r="E3" s="51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5" customHeight="1" x14ac:dyDescent="0.25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5" customHeight="1" thickBot="1" x14ac:dyDescent="0.3">
      <c r="A5" s="94" t="s">
        <v>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86.45" customHeight="1" x14ac:dyDescent="0.25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4">
        <v>1</v>
      </c>
      <c r="I6" s="34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34">
        <v>10</v>
      </c>
      <c r="R6" s="34">
        <v>11</v>
      </c>
      <c r="S6" s="34">
        <v>12</v>
      </c>
      <c r="T6" s="34">
        <v>13</v>
      </c>
      <c r="U6" s="56" t="s">
        <v>9</v>
      </c>
      <c r="V6" s="57" t="s">
        <v>10</v>
      </c>
      <c r="W6" s="58" t="s">
        <v>11</v>
      </c>
      <c r="X6" s="57" t="s">
        <v>12</v>
      </c>
      <c r="Y6" s="57" t="s">
        <v>13</v>
      </c>
      <c r="Z6" s="38" t="s">
        <v>14</v>
      </c>
      <c r="AA6" s="53"/>
    </row>
    <row r="7" spans="1:27" ht="28.9" customHeight="1" x14ac:dyDescent="0.25">
      <c r="A7" s="39" t="s">
        <v>15</v>
      </c>
      <c r="B7" s="12">
        <v>1</v>
      </c>
      <c r="C7" s="11" t="s">
        <v>16</v>
      </c>
      <c r="D7" s="23" t="s">
        <v>25</v>
      </c>
      <c r="E7" s="23" t="s">
        <v>24</v>
      </c>
      <c r="F7" s="12">
        <v>7</v>
      </c>
      <c r="G7" s="12" t="s">
        <v>50</v>
      </c>
      <c r="H7" s="27">
        <v>2</v>
      </c>
      <c r="I7" s="27">
        <v>2</v>
      </c>
      <c r="J7" s="27">
        <v>2</v>
      </c>
      <c r="K7" s="27">
        <v>2</v>
      </c>
      <c r="L7" s="27">
        <v>4</v>
      </c>
      <c r="M7" s="27">
        <v>4</v>
      </c>
      <c r="N7" s="27">
        <v>2</v>
      </c>
      <c r="O7" s="27">
        <v>4</v>
      </c>
      <c r="P7" s="27">
        <v>6</v>
      </c>
      <c r="Q7" s="27">
        <v>4</v>
      </c>
      <c r="R7" s="27">
        <v>4</v>
      </c>
      <c r="S7" s="27">
        <v>4</v>
      </c>
      <c r="T7" s="27">
        <v>0</v>
      </c>
      <c r="U7" s="77">
        <f>SUM(H7:T7)</f>
        <v>40</v>
      </c>
      <c r="V7" s="26"/>
      <c r="W7" s="26"/>
      <c r="X7" s="87" t="s">
        <v>80</v>
      </c>
      <c r="Y7" s="22"/>
      <c r="Z7" s="54" t="s">
        <v>23</v>
      </c>
      <c r="AA7" s="15"/>
    </row>
    <row r="8" spans="1:27" ht="31.9" customHeight="1" x14ac:dyDescent="0.25">
      <c r="A8" s="39" t="s">
        <v>15</v>
      </c>
      <c r="B8" s="12">
        <v>2</v>
      </c>
      <c r="C8" s="11" t="s">
        <v>16</v>
      </c>
      <c r="D8" s="23" t="s">
        <v>26</v>
      </c>
      <c r="E8" s="23" t="s">
        <v>24</v>
      </c>
      <c r="F8" s="11">
        <v>7</v>
      </c>
      <c r="G8" s="12" t="s">
        <v>49</v>
      </c>
      <c r="H8" s="27">
        <v>2</v>
      </c>
      <c r="I8" s="27">
        <v>2</v>
      </c>
      <c r="J8" s="27">
        <v>0</v>
      </c>
      <c r="K8" s="27">
        <v>4</v>
      </c>
      <c r="L8" s="27">
        <v>4</v>
      </c>
      <c r="M8" s="27">
        <v>4</v>
      </c>
      <c r="N8" s="27">
        <v>4</v>
      </c>
      <c r="O8" s="27">
        <v>4</v>
      </c>
      <c r="P8" s="27">
        <v>4</v>
      </c>
      <c r="Q8" s="27">
        <v>2</v>
      </c>
      <c r="R8" s="27">
        <v>6</v>
      </c>
      <c r="S8" s="27">
        <v>0</v>
      </c>
      <c r="T8" s="27">
        <v>0</v>
      </c>
      <c r="U8" s="77">
        <f t="shared" ref="U8:U10" si="0">SUM(H8:T8)</f>
        <v>36</v>
      </c>
      <c r="V8" s="11"/>
      <c r="W8" s="11"/>
      <c r="X8" s="87" t="s">
        <v>80</v>
      </c>
      <c r="Y8" s="22"/>
      <c r="Z8" s="54" t="s">
        <v>23</v>
      </c>
      <c r="AA8" s="15"/>
    </row>
    <row r="9" spans="1:27" ht="30.6" customHeight="1" x14ac:dyDescent="0.25">
      <c r="A9" s="39" t="s">
        <v>15</v>
      </c>
      <c r="B9" s="12">
        <v>3</v>
      </c>
      <c r="C9" s="11" t="s">
        <v>16</v>
      </c>
      <c r="D9" s="25" t="s">
        <v>27</v>
      </c>
      <c r="E9" s="25" t="s">
        <v>17</v>
      </c>
      <c r="F9" s="59">
        <v>7</v>
      </c>
      <c r="G9" s="12" t="s">
        <v>77</v>
      </c>
      <c r="H9" s="60">
        <v>4</v>
      </c>
      <c r="I9" s="76">
        <v>2</v>
      </c>
      <c r="J9" s="76">
        <v>2</v>
      </c>
      <c r="K9" s="76">
        <v>0</v>
      </c>
      <c r="L9" s="76">
        <v>4</v>
      </c>
      <c r="M9" s="76">
        <v>4</v>
      </c>
      <c r="N9" s="76">
        <v>0</v>
      </c>
      <c r="O9" s="76">
        <v>4</v>
      </c>
      <c r="P9" s="76">
        <v>6</v>
      </c>
      <c r="Q9" s="76">
        <v>0</v>
      </c>
      <c r="R9" s="76">
        <v>0</v>
      </c>
      <c r="S9" s="76">
        <v>6</v>
      </c>
      <c r="T9" s="76">
        <v>0</v>
      </c>
      <c r="U9" s="77">
        <f t="shared" si="0"/>
        <v>32</v>
      </c>
      <c r="V9" s="59"/>
      <c r="W9" s="59"/>
      <c r="X9" s="83" t="s">
        <v>80</v>
      </c>
      <c r="Y9" s="59"/>
      <c r="Z9" s="64" t="s">
        <v>18</v>
      </c>
      <c r="AA9" s="15"/>
    </row>
    <row r="10" spans="1:27" ht="34.9" customHeight="1" thickBot="1" x14ac:dyDescent="0.3">
      <c r="A10" s="65" t="s">
        <v>15</v>
      </c>
      <c r="B10" s="66">
        <v>4</v>
      </c>
      <c r="C10" s="67" t="s">
        <v>16</v>
      </c>
      <c r="D10" s="68" t="s">
        <v>72</v>
      </c>
      <c r="E10" s="69" t="s">
        <v>28</v>
      </c>
      <c r="F10" s="70" t="s">
        <v>29</v>
      </c>
      <c r="G10" s="66" t="s">
        <v>78</v>
      </c>
      <c r="H10" s="71">
        <v>4</v>
      </c>
      <c r="I10" s="71">
        <v>2</v>
      </c>
      <c r="J10" s="71">
        <v>4</v>
      </c>
      <c r="K10" s="71">
        <v>0</v>
      </c>
      <c r="L10" s="71">
        <v>2</v>
      </c>
      <c r="M10" s="71">
        <v>4</v>
      </c>
      <c r="N10" s="71">
        <v>2</v>
      </c>
      <c r="O10" s="71">
        <v>4</v>
      </c>
      <c r="P10" s="71">
        <v>6</v>
      </c>
      <c r="Q10" s="71">
        <v>4</v>
      </c>
      <c r="R10" s="71">
        <v>4</v>
      </c>
      <c r="S10" s="71">
        <v>0</v>
      </c>
      <c r="T10" s="71">
        <v>0</v>
      </c>
      <c r="U10" s="77">
        <f t="shared" si="0"/>
        <v>36</v>
      </c>
      <c r="V10" s="67"/>
      <c r="W10" s="67"/>
      <c r="X10" s="84" t="s">
        <v>80</v>
      </c>
      <c r="Y10" s="70"/>
      <c r="Z10" s="72" t="s">
        <v>30</v>
      </c>
      <c r="AA10" s="15"/>
    </row>
    <row r="11" spans="1:27" ht="15" customHeight="1" x14ac:dyDescent="0.25">
      <c r="A11" s="92" t="s">
        <v>66</v>
      </c>
      <c r="B11" s="92"/>
      <c r="C11" s="92"/>
      <c r="D11" s="92"/>
      <c r="E11" s="92"/>
      <c r="F11" s="92"/>
      <c r="G11" s="9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5"/>
      <c r="Z11" s="53"/>
      <c r="AA11" s="15"/>
    </row>
    <row r="12" spans="1:27" ht="18" customHeight="1" x14ac:dyDescent="0.25">
      <c r="A12" s="90" t="s">
        <v>18</v>
      </c>
      <c r="B12" s="90"/>
      <c r="C12" s="90"/>
      <c r="D12" s="90"/>
      <c r="E12" s="90"/>
      <c r="F12" s="90"/>
      <c r="G12" s="90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15"/>
    </row>
    <row r="13" spans="1:27" ht="16.5" customHeight="1" x14ac:dyDescent="0.25">
      <c r="A13" s="93" t="s">
        <v>67</v>
      </c>
      <c r="B13" s="93"/>
      <c r="C13" s="93"/>
      <c r="D13" s="93"/>
      <c r="E13" s="93"/>
      <c r="F13" s="93"/>
      <c r="G13" s="93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7" ht="13.9" customHeight="1" x14ac:dyDescent="0.25">
      <c r="A14" s="90" t="s">
        <v>30</v>
      </c>
      <c r="B14" s="90"/>
      <c r="C14" s="90"/>
      <c r="D14" s="90"/>
      <c r="E14" s="90"/>
      <c r="F14" s="90"/>
      <c r="G14" s="9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7" ht="13.15" hidden="1" customHeight="1" x14ac:dyDescent="0.25">
      <c r="A15" s="90" t="s">
        <v>68</v>
      </c>
      <c r="B15" s="90"/>
      <c r="C15" s="90"/>
      <c r="D15" s="90"/>
      <c r="E15" s="90"/>
      <c r="F15" s="90"/>
      <c r="G15" s="9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7" hidden="1" x14ac:dyDescent="0.25">
      <c r="A16" s="90" t="s">
        <v>69</v>
      </c>
      <c r="B16" s="90"/>
      <c r="C16" s="90"/>
      <c r="D16" s="90"/>
      <c r="E16" s="90"/>
      <c r="F16" s="90"/>
      <c r="G16" s="9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91" t="s">
        <v>20</v>
      </c>
      <c r="B17" s="91"/>
      <c r="C17" s="91"/>
      <c r="D17" s="91"/>
      <c r="E17" s="91"/>
      <c r="F17" s="91"/>
      <c r="G17" s="9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</sheetData>
  <autoFilter ref="A6:X14">
    <sortState ref="A8:AO54">
      <sortCondition descending="1" ref="U7"/>
    </sortState>
  </autoFilter>
  <mergeCells count="12">
    <mergeCell ref="A2:D2"/>
    <mergeCell ref="A3:D3"/>
    <mergeCell ref="A1:AA1"/>
    <mergeCell ref="A4:AA4"/>
    <mergeCell ref="A5:AA5"/>
    <mergeCell ref="A16:G16"/>
    <mergeCell ref="A17:G17"/>
    <mergeCell ref="A11:G11"/>
    <mergeCell ref="A12:G12"/>
    <mergeCell ref="A13:G13"/>
    <mergeCell ref="A14:G14"/>
    <mergeCell ref="A15:G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>
      <selection activeCell="A11" sqref="A11"/>
    </sheetView>
  </sheetViews>
  <sheetFormatPr defaultRowHeight="15" x14ac:dyDescent="0.25"/>
  <cols>
    <col min="1" max="1" width="7.7109375" customWidth="1"/>
    <col min="2" max="2" width="3.7109375" customWidth="1"/>
    <col min="3" max="3" width="9.85546875" customWidth="1"/>
    <col min="4" max="4" width="15.42578125" customWidth="1"/>
    <col min="5" max="5" width="13.5703125" customWidth="1"/>
    <col min="6" max="6" width="4.42578125" customWidth="1"/>
    <col min="7" max="7" width="6.42578125" customWidth="1"/>
    <col min="8" max="8" width="4.28515625" customWidth="1"/>
    <col min="9" max="10" width="3.7109375" customWidth="1"/>
    <col min="11" max="20" width="3.85546875" customWidth="1"/>
    <col min="21" max="21" width="5.28515625" customWidth="1"/>
    <col min="22" max="22" width="5.7109375" customWidth="1"/>
    <col min="23" max="23" width="5.5703125" customWidth="1"/>
    <col min="24" max="24" width="7.42578125" customWidth="1"/>
    <col min="25" max="25" width="6.7109375" customWidth="1"/>
    <col min="26" max="26" width="14.85546875" customWidth="1"/>
  </cols>
  <sheetData>
    <row r="1" spans="1:28" ht="15" customHeight="1" x14ac:dyDescent="0.2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18"/>
    </row>
    <row r="2" spans="1:28" ht="15" customHeight="1" x14ac:dyDescent="0.25">
      <c r="A2" s="94" t="s">
        <v>0</v>
      </c>
      <c r="B2" s="94"/>
      <c r="C2" s="94"/>
      <c r="D2" s="95"/>
      <c r="E2" s="51">
        <v>3</v>
      </c>
      <c r="F2" s="51"/>
      <c r="G2" s="51"/>
      <c r="H2" s="51" t="s">
        <v>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6"/>
    </row>
    <row r="3" spans="1:28" ht="15" customHeight="1" x14ac:dyDescent="0.25">
      <c r="A3" s="94" t="s">
        <v>51</v>
      </c>
      <c r="B3" s="94"/>
      <c r="C3" s="94"/>
      <c r="D3" s="95"/>
      <c r="E3" s="51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6"/>
    </row>
    <row r="4" spans="1:28" ht="15" customHeight="1" x14ac:dyDescent="0.25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7"/>
    </row>
    <row r="5" spans="1:28" ht="15" customHeight="1" thickBot="1" x14ac:dyDescent="0.3">
      <c r="A5" s="94" t="s">
        <v>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7"/>
    </row>
    <row r="6" spans="1:28" ht="85.9" customHeight="1" x14ac:dyDescent="0.25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4">
        <v>1</v>
      </c>
      <c r="I6" s="34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34">
        <v>10</v>
      </c>
      <c r="R6" s="34">
        <v>11</v>
      </c>
      <c r="S6" s="34">
        <v>12</v>
      </c>
      <c r="T6" s="34">
        <v>13</v>
      </c>
      <c r="U6" s="35" t="s">
        <v>9</v>
      </c>
      <c r="V6" s="36" t="s">
        <v>10</v>
      </c>
      <c r="W6" s="37" t="s">
        <v>11</v>
      </c>
      <c r="X6" s="36" t="s">
        <v>12</v>
      </c>
      <c r="Y6" s="36" t="s">
        <v>13</v>
      </c>
      <c r="Z6" s="38" t="s">
        <v>14</v>
      </c>
      <c r="AA6" s="52"/>
    </row>
    <row r="7" spans="1:28" ht="30" customHeight="1" x14ac:dyDescent="0.25">
      <c r="A7" s="39" t="s">
        <v>32</v>
      </c>
      <c r="B7" s="22">
        <v>1</v>
      </c>
      <c r="C7" s="11" t="s">
        <v>16</v>
      </c>
      <c r="D7" s="23" t="s">
        <v>31</v>
      </c>
      <c r="E7" s="23" t="s">
        <v>24</v>
      </c>
      <c r="F7" s="12">
        <v>8</v>
      </c>
      <c r="G7" s="12" t="s">
        <v>53</v>
      </c>
      <c r="H7" s="24">
        <v>0</v>
      </c>
      <c r="I7" s="24">
        <v>0</v>
      </c>
      <c r="J7" s="24">
        <v>4</v>
      </c>
      <c r="K7" s="24">
        <v>2</v>
      </c>
      <c r="L7" s="24">
        <v>4</v>
      </c>
      <c r="M7" s="24">
        <v>4</v>
      </c>
      <c r="N7" s="24">
        <v>2</v>
      </c>
      <c r="O7" s="24">
        <v>0</v>
      </c>
      <c r="P7" s="24">
        <v>4</v>
      </c>
      <c r="Q7" s="24">
        <v>6</v>
      </c>
      <c r="R7" s="24">
        <v>0</v>
      </c>
      <c r="S7" s="24">
        <v>0</v>
      </c>
      <c r="T7" s="24">
        <v>0</v>
      </c>
      <c r="U7" s="81">
        <f>SUM(H7:T7)</f>
        <v>26</v>
      </c>
      <c r="V7" s="26"/>
      <c r="W7" s="26"/>
      <c r="X7" s="22"/>
      <c r="Y7" s="10"/>
      <c r="Z7" s="40" t="s">
        <v>23</v>
      </c>
    </row>
    <row r="8" spans="1:28" ht="28.9" customHeight="1" x14ac:dyDescent="0.25">
      <c r="A8" s="39" t="s">
        <v>32</v>
      </c>
      <c r="B8" s="22">
        <v>2</v>
      </c>
      <c r="C8" s="11" t="s">
        <v>16</v>
      </c>
      <c r="D8" s="23" t="s">
        <v>33</v>
      </c>
      <c r="E8" s="23" t="s">
        <v>24</v>
      </c>
      <c r="F8" s="12">
        <v>8</v>
      </c>
      <c r="G8" s="12" t="s">
        <v>54</v>
      </c>
      <c r="H8" s="24">
        <v>2</v>
      </c>
      <c r="I8" s="27">
        <v>0</v>
      </c>
      <c r="J8" s="27">
        <v>2</v>
      </c>
      <c r="K8" s="28">
        <v>0</v>
      </c>
      <c r="L8" s="28">
        <v>2</v>
      </c>
      <c r="M8" s="28">
        <v>4</v>
      </c>
      <c r="N8" s="28">
        <v>2</v>
      </c>
      <c r="O8" s="28">
        <v>0</v>
      </c>
      <c r="P8" s="28">
        <v>2</v>
      </c>
      <c r="Q8" s="28">
        <v>0</v>
      </c>
      <c r="R8" s="28">
        <v>0</v>
      </c>
      <c r="S8" s="28">
        <v>0</v>
      </c>
      <c r="T8" s="28">
        <v>0</v>
      </c>
      <c r="U8" s="81">
        <f t="shared" ref="U8:U11" si="0">SUM(H8:T8)</f>
        <v>14</v>
      </c>
      <c r="V8" s="29"/>
      <c r="W8" s="29"/>
      <c r="X8" s="22"/>
      <c r="Y8" s="10"/>
      <c r="Z8" s="40" t="s">
        <v>23</v>
      </c>
    </row>
    <row r="9" spans="1:28" ht="24" x14ac:dyDescent="0.25">
      <c r="A9" s="39" t="s">
        <v>32</v>
      </c>
      <c r="B9" s="59">
        <v>3</v>
      </c>
      <c r="C9" s="11" t="s">
        <v>16</v>
      </c>
      <c r="D9" s="25" t="s">
        <v>34</v>
      </c>
      <c r="E9" s="25" t="s">
        <v>17</v>
      </c>
      <c r="F9" s="11">
        <v>8</v>
      </c>
      <c r="G9" s="12" t="s">
        <v>73</v>
      </c>
      <c r="H9" s="27">
        <v>2</v>
      </c>
      <c r="I9" s="27">
        <v>2</v>
      </c>
      <c r="J9" s="27">
        <v>2</v>
      </c>
      <c r="K9" s="27">
        <v>2</v>
      </c>
      <c r="L9" s="27">
        <v>2</v>
      </c>
      <c r="M9" s="27">
        <v>4</v>
      </c>
      <c r="N9" s="27">
        <v>4</v>
      </c>
      <c r="O9" s="27">
        <v>6</v>
      </c>
      <c r="P9" s="27">
        <v>6</v>
      </c>
      <c r="Q9" s="27">
        <v>4</v>
      </c>
      <c r="R9" s="27">
        <v>4</v>
      </c>
      <c r="S9" s="27">
        <v>6</v>
      </c>
      <c r="T9" s="27">
        <v>0</v>
      </c>
      <c r="U9" s="81">
        <f t="shared" si="0"/>
        <v>44</v>
      </c>
      <c r="V9" s="61"/>
      <c r="W9" s="61"/>
      <c r="X9" s="85" t="s">
        <v>80</v>
      </c>
      <c r="Y9" s="62"/>
      <c r="Z9" s="63" t="s">
        <v>18</v>
      </c>
    </row>
    <row r="10" spans="1:28" ht="24" x14ac:dyDescent="0.25">
      <c r="A10" s="39" t="s">
        <v>32</v>
      </c>
      <c r="B10" s="59">
        <v>4</v>
      </c>
      <c r="C10" s="11" t="s">
        <v>16</v>
      </c>
      <c r="D10" s="25" t="s">
        <v>35</v>
      </c>
      <c r="E10" s="25" t="s">
        <v>17</v>
      </c>
      <c r="F10" s="11">
        <v>8</v>
      </c>
      <c r="G10" s="12" t="s">
        <v>74</v>
      </c>
      <c r="H10" s="27">
        <v>4</v>
      </c>
      <c r="I10" s="27">
        <v>0</v>
      </c>
      <c r="J10" s="27">
        <v>4</v>
      </c>
      <c r="K10" s="27">
        <v>2</v>
      </c>
      <c r="L10" s="27">
        <v>0</v>
      </c>
      <c r="M10" s="27">
        <v>6</v>
      </c>
      <c r="N10" s="27">
        <v>2</v>
      </c>
      <c r="O10" s="27">
        <v>4</v>
      </c>
      <c r="P10" s="27">
        <v>4</v>
      </c>
      <c r="Q10" s="27">
        <v>0</v>
      </c>
      <c r="R10" s="27">
        <v>4</v>
      </c>
      <c r="S10" s="27">
        <v>4</v>
      </c>
      <c r="T10" s="27">
        <v>0</v>
      </c>
      <c r="U10" s="81">
        <f>SUM(H10:T10)</f>
        <v>34</v>
      </c>
      <c r="V10" s="61"/>
      <c r="W10" s="61"/>
      <c r="X10" s="85" t="s">
        <v>80</v>
      </c>
      <c r="Y10" s="62"/>
      <c r="Z10" s="63" t="s">
        <v>18</v>
      </c>
    </row>
    <row r="11" spans="1:28" ht="24.75" thickBot="1" x14ac:dyDescent="0.3">
      <c r="A11" s="39" t="s">
        <v>32</v>
      </c>
      <c r="B11" s="70">
        <v>5</v>
      </c>
      <c r="C11" s="67" t="s">
        <v>16</v>
      </c>
      <c r="D11" s="69" t="s">
        <v>70</v>
      </c>
      <c r="E11" s="69" t="s">
        <v>28</v>
      </c>
      <c r="F11" s="67" t="s">
        <v>37</v>
      </c>
      <c r="G11" s="66" t="s">
        <v>71</v>
      </c>
      <c r="H11" s="71">
        <v>4</v>
      </c>
      <c r="I11" s="71">
        <v>2</v>
      </c>
      <c r="J11" s="71">
        <v>4</v>
      </c>
      <c r="K11" s="71">
        <v>4</v>
      </c>
      <c r="L11" s="71">
        <v>4</v>
      </c>
      <c r="M11" s="71">
        <v>4</v>
      </c>
      <c r="N11" s="71">
        <v>4</v>
      </c>
      <c r="O11" s="71">
        <v>6</v>
      </c>
      <c r="P11" s="71">
        <v>4</v>
      </c>
      <c r="Q11" s="71">
        <v>4</v>
      </c>
      <c r="R11" s="71">
        <v>6</v>
      </c>
      <c r="S11" s="71">
        <v>6</v>
      </c>
      <c r="T11" s="71">
        <v>0</v>
      </c>
      <c r="U11" s="81">
        <f t="shared" si="0"/>
        <v>52</v>
      </c>
      <c r="V11" s="78"/>
      <c r="W11" s="78"/>
      <c r="X11" s="86" t="s">
        <v>79</v>
      </c>
      <c r="Y11" s="79"/>
      <c r="Z11" s="80" t="s">
        <v>36</v>
      </c>
    </row>
    <row r="12" spans="1:28" ht="22.9" customHeight="1" x14ac:dyDescent="0.25">
      <c r="A12" s="97" t="s">
        <v>66</v>
      </c>
      <c r="B12" s="97"/>
      <c r="C12" s="97"/>
      <c r="D12" s="97"/>
      <c r="E12" s="97"/>
      <c r="F12" s="97"/>
      <c r="G12" s="97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9"/>
      <c r="Z12" s="13"/>
    </row>
    <row r="13" spans="1:28" x14ac:dyDescent="0.25">
      <c r="A13" s="90" t="s">
        <v>18</v>
      </c>
      <c r="B13" s="90"/>
      <c r="C13" s="90"/>
      <c r="D13" s="90"/>
      <c r="E13" s="90"/>
      <c r="F13" s="90"/>
      <c r="G13" s="9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7"/>
      <c r="Z13" s="14"/>
    </row>
    <row r="14" spans="1:28" x14ac:dyDescent="0.25">
      <c r="A14" s="93" t="s">
        <v>67</v>
      </c>
      <c r="B14" s="93"/>
      <c r="C14" s="93"/>
      <c r="D14" s="93"/>
      <c r="E14" s="93"/>
      <c r="F14" s="93"/>
      <c r="G14" s="9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7"/>
      <c r="Z14" s="14"/>
    </row>
    <row r="15" spans="1:28" ht="12.6" customHeight="1" x14ac:dyDescent="0.25">
      <c r="A15" s="90" t="s">
        <v>30</v>
      </c>
      <c r="B15" s="90"/>
      <c r="C15" s="90"/>
      <c r="D15" s="90"/>
      <c r="E15" s="90"/>
      <c r="F15" s="90"/>
      <c r="G15" s="9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"/>
      <c r="Z15" s="14"/>
    </row>
    <row r="16" spans="1:28" ht="1.1499999999999999" hidden="1" customHeight="1" x14ac:dyDescent="0.25">
      <c r="A16" s="90" t="s">
        <v>68</v>
      </c>
      <c r="B16" s="90"/>
      <c r="C16" s="90"/>
      <c r="D16" s="90"/>
      <c r="E16" s="90"/>
      <c r="F16" s="90"/>
      <c r="G16" s="9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"/>
      <c r="Z16" s="14"/>
    </row>
    <row r="17" spans="1:26" hidden="1" x14ac:dyDescent="0.25">
      <c r="A17" s="90" t="s">
        <v>69</v>
      </c>
      <c r="B17" s="90"/>
      <c r="C17" s="90"/>
      <c r="D17" s="90"/>
      <c r="E17" s="90"/>
      <c r="F17" s="90"/>
      <c r="G17" s="9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"/>
      <c r="Z17" s="14"/>
    </row>
    <row r="18" spans="1:26" x14ac:dyDescent="0.25">
      <c r="A18" s="91" t="s">
        <v>20</v>
      </c>
      <c r="B18" s="91"/>
      <c r="C18" s="91"/>
      <c r="D18" s="91"/>
      <c r="E18" s="91"/>
      <c r="F18" s="91"/>
      <c r="G18" s="9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4"/>
      <c r="Z18" s="14"/>
    </row>
    <row r="19" spans="1:26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6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6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6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</sheetData>
  <autoFilter ref="A6:X11">
    <sortState ref="A8:AO60">
      <sortCondition descending="1" ref="U7"/>
    </sortState>
  </autoFilter>
  <mergeCells count="12">
    <mergeCell ref="A18:G18"/>
    <mergeCell ref="A2:D2"/>
    <mergeCell ref="A3:D3"/>
    <mergeCell ref="A1:AA1"/>
    <mergeCell ref="A4:AA4"/>
    <mergeCell ref="A5:AA5"/>
    <mergeCell ref="A12:G12"/>
    <mergeCell ref="A13:G13"/>
    <mergeCell ref="A14:G14"/>
    <mergeCell ref="A15:G15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4" zoomScale="90" zoomScaleNormal="90" workbookViewId="0">
      <selection activeCell="Z11" sqref="Z11"/>
    </sheetView>
  </sheetViews>
  <sheetFormatPr defaultRowHeight="15" x14ac:dyDescent="0.25"/>
  <cols>
    <col min="1" max="1" width="8.7109375" customWidth="1"/>
    <col min="2" max="2" width="6.5703125" customWidth="1"/>
    <col min="3" max="3" width="10.7109375" customWidth="1"/>
    <col min="4" max="4" width="19.28515625" customWidth="1"/>
    <col min="5" max="5" width="19.7109375" customWidth="1"/>
    <col min="6" max="6" width="6.28515625" customWidth="1"/>
    <col min="7" max="7" width="8.85546875" customWidth="1"/>
    <col min="8" max="8" width="4.7109375" customWidth="1"/>
    <col min="9" max="9" width="4.85546875" customWidth="1"/>
    <col min="10" max="20" width="4.42578125" customWidth="1"/>
    <col min="21" max="21" width="7.7109375" customWidth="1"/>
    <col min="22" max="22" width="7.28515625" customWidth="1"/>
    <col min="23" max="23" width="6.28515625" customWidth="1"/>
    <col min="24" max="24" width="10" customWidth="1"/>
    <col min="25" max="25" width="7.7109375" customWidth="1"/>
    <col min="26" max="26" width="13.5703125" customWidth="1"/>
  </cols>
  <sheetData>
    <row r="1" spans="1:28" ht="15" customHeight="1" x14ac:dyDescent="0.25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5" customHeight="1" x14ac:dyDescent="0.25">
      <c r="A2" s="98" t="s">
        <v>0</v>
      </c>
      <c r="B2" s="98"/>
      <c r="C2" s="98"/>
      <c r="D2" s="99"/>
      <c r="E2" s="16">
        <v>3</v>
      </c>
      <c r="F2" s="16"/>
      <c r="G2" s="16"/>
      <c r="H2" s="16" t="s">
        <v>1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5" customHeight="1" x14ac:dyDescent="0.25">
      <c r="A3" s="98" t="s">
        <v>51</v>
      </c>
      <c r="B3" s="98"/>
      <c r="C3" s="98"/>
      <c r="D3" s="99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5" customHeight="1" x14ac:dyDescent="0.25">
      <c r="A4" s="98" t="s">
        <v>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15" customHeight="1" thickBot="1" x14ac:dyDescent="0.3">
      <c r="A5" s="98" t="s">
        <v>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ht="83.45" customHeight="1" x14ac:dyDescent="0.25">
      <c r="A6" s="32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4">
        <v>1</v>
      </c>
      <c r="I6" s="34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34">
        <v>10</v>
      </c>
      <c r="R6" s="34">
        <v>11</v>
      </c>
      <c r="S6" s="34">
        <v>12</v>
      </c>
      <c r="T6" s="34">
        <v>13</v>
      </c>
      <c r="U6" s="35" t="s">
        <v>9</v>
      </c>
      <c r="V6" s="36" t="s">
        <v>10</v>
      </c>
      <c r="W6" s="37" t="s">
        <v>11</v>
      </c>
      <c r="X6" s="36" t="s">
        <v>12</v>
      </c>
      <c r="Y6" s="36" t="s">
        <v>13</v>
      </c>
      <c r="Z6" s="38" t="s">
        <v>14</v>
      </c>
    </row>
    <row r="7" spans="1:28" ht="25.9" customHeight="1" x14ac:dyDescent="0.25">
      <c r="A7" s="41" t="s">
        <v>32</v>
      </c>
      <c r="B7" s="3">
        <v>1</v>
      </c>
      <c r="C7" s="5" t="s">
        <v>16</v>
      </c>
      <c r="D7" s="8" t="s">
        <v>39</v>
      </c>
      <c r="E7" s="8" t="s">
        <v>21</v>
      </c>
      <c r="F7" s="3">
        <v>9</v>
      </c>
      <c r="G7" s="3" t="s">
        <v>76</v>
      </c>
      <c r="H7" s="2">
        <v>2</v>
      </c>
      <c r="I7" s="2">
        <v>2</v>
      </c>
      <c r="J7" s="2">
        <v>0</v>
      </c>
      <c r="K7" s="2">
        <v>4</v>
      </c>
      <c r="L7" s="2">
        <v>4</v>
      </c>
      <c r="M7" s="2">
        <v>4</v>
      </c>
      <c r="N7" s="2">
        <v>2</v>
      </c>
      <c r="O7" s="2">
        <v>0</v>
      </c>
      <c r="P7" s="2">
        <v>4</v>
      </c>
      <c r="Q7" s="2">
        <v>4</v>
      </c>
      <c r="R7" s="2">
        <v>4</v>
      </c>
      <c r="S7" s="2">
        <v>0</v>
      </c>
      <c r="T7" s="2">
        <v>4</v>
      </c>
      <c r="U7" s="82">
        <f>SUM(H7:T7)</f>
        <v>34</v>
      </c>
      <c r="V7" s="8"/>
      <c r="W7" s="3"/>
      <c r="X7" s="88" t="s">
        <v>80</v>
      </c>
      <c r="Y7" s="3"/>
      <c r="Z7" s="73" t="s">
        <v>22</v>
      </c>
    </row>
    <row r="8" spans="1:28" ht="24" x14ac:dyDescent="0.25">
      <c r="A8" s="41" t="s">
        <v>32</v>
      </c>
      <c r="B8" s="21">
        <v>2</v>
      </c>
      <c r="C8" s="5" t="s">
        <v>16</v>
      </c>
      <c r="D8" s="21" t="s">
        <v>40</v>
      </c>
      <c r="E8" s="21" t="s">
        <v>41</v>
      </c>
      <c r="F8" s="21">
        <v>9</v>
      </c>
      <c r="G8" s="3" t="s">
        <v>56</v>
      </c>
      <c r="H8" s="21">
        <v>4</v>
      </c>
      <c r="I8" s="21">
        <v>2</v>
      </c>
      <c r="J8" s="21">
        <v>2</v>
      </c>
      <c r="K8" s="21">
        <v>4</v>
      </c>
      <c r="L8" s="21">
        <v>4</v>
      </c>
      <c r="M8" s="21">
        <v>4</v>
      </c>
      <c r="N8" s="21">
        <v>4</v>
      </c>
      <c r="O8" s="21">
        <v>0</v>
      </c>
      <c r="P8" s="21">
        <v>6</v>
      </c>
      <c r="Q8" s="21">
        <v>4</v>
      </c>
      <c r="R8" s="21">
        <v>2</v>
      </c>
      <c r="S8" s="21">
        <v>6</v>
      </c>
      <c r="T8" s="21">
        <v>6</v>
      </c>
      <c r="U8" s="82">
        <f t="shared" ref="U8:U16" si="0">SUM(H8:T8)</f>
        <v>48</v>
      </c>
      <c r="V8" s="21"/>
      <c r="W8" s="21"/>
      <c r="X8" s="88" t="s">
        <v>80</v>
      </c>
      <c r="Y8" s="21"/>
      <c r="Z8" s="74" t="s">
        <v>23</v>
      </c>
    </row>
    <row r="9" spans="1:28" ht="24" x14ac:dyDescent="0.25">
      <c r="A9" s="41" t="s">
        <v>32</v>
      </c>
      <c r="B9" s="3">
        <v>3</v>
      </c>
      <c r="C9" s="5" t="s">
        <v>16</v>
      </c>
      <c r="D9" s="21" t="s">
        <v>42</v>
      </c>
      <c r="E9" s="21" t="s">
        <v>41</v>
      </c>
      <c r="F9" s="21">
        <v>9</v>
      </c>
      <c r="G9" s="3" t="s">
        <v>58</v>
      </c>
      <c r="H9" s="21">
        <v>2</v>
      </c>
      <c r="I9" s="21">
        <v>2</v>
      </c>
      <c r="J9" s="21">
        <v>4</v>
      </c>
      <c r="K9" s="21">
        <v>0</v>
      </c>
      <c r="L9" s="21">
        <v>4</v>
      </c>
      <c r="M9" s="21">
        <v>4</v>
      </c>
      <c r="N9" s="21">
        <v>4</v>
      </c>
      <c r="O9" s="21">
        <v>2</v>
      </c>
      <c r="P9" s="21">
        <v>6</v>
      </c>
      <c r="Q9" s="21">
        <v>6</v>
      </c>
      <c r="R9" s="21">
        <v>4</v>
      </c>
      <c r="S9" s="21">
        <v>2</v>
      </c>
      <c r="T9" s="21">
        <v>2</v>
      </c>
      <c r="U9" s="82">
        <f t="shared" si="0"/>
        <v>42</v>
      </c>
      <c r="V9" s="21"/>
      <c r="W9" s="21"/>
      <c r="X9" s="88" t="s">
        <v>80</v>
      </c>
      <c r="Y9" s="21"/>
      <c r="Z9" s="74" t="s">
        <v>23</v>
      </c>
    </row>
    <row r="10" spans="1:28" ht="27.6" customHeight="1" x14ac:dyDescent="0.25">
      <c r="A10" s="41" t="s">
        <v>32</v>
      </c>
      <c r="B10" s="21">
        <v>4</v>
      </c>
      <c r="C10" s="5" t="s">
        <v>16</v>
      </c>
      <c r="D10" s="8" t="s">
        <v>43</v>
      </c>
      <c r="E10" s="8" t="s">
        <v>41</v>
      </c>
      <c r="F10" s="5">
        <v>9</v>
      </c>
      <c r="G10" s="3" t="s">
        <v>57</v>
      </c>
      <c r="H10" s="2">
        <v>4</v>
      </c>
      <c r="I10" s="2">
        <v>2</v>
      </c>
      <c r="J10" s="2">
        <v>2</v>
      </c>
      <c r="K10" s="2">
        <v>4</v>
      </c>
      <c r="L10" s="2">
        <v>4</v>
      </c>
      <c r="M10" s="2">
        <v>4</v>
      </c>
      <c r="N10" s="2">
        <v>4</v>
      </c>
      <c r="O10" s="2">
        <v>2</v>
      </c>
      <c r="P10" s="2">
        <v>4</v>
      </c>
      <c r="Q10" s="2">
        <v>4</v>
      </c>
      <c r="R10" s="2">
        <v>4</v>
      </c>
      <c r="S10" s="2">
        <v>4</v>
      </c>
      <c r="T10" s="2">
        <v>2</v>
      </c>
      <c r="U10" s="82">
        <f t="shared" si="0"/>
        <v>44</v>
      </c>
      <c r="V10" s="8"/>
      <c r="W10" s="5"/>
      <c r="X10" s="1" t="s">
        <v>80</v>
      </c>
      <c r="Y10" s="5"/>
      <c r="Z10" s="73" t="s">
        <v>23</v>
      </c>
    </row>
    <row r="11" spans="1:28" ht="24" x14ac:dyDescent="0.25">
      <c r="A11" s="41" t="s">
        <v>32</v>
      </c>
      <c r="B11" s="3">
        <v>5</v>
      </c>
      <c r="C11" s="5" t="s">
        <v>16</v>
      </c>
      <c r="D11" s="3" t="s">
        <v>44</v>
      </c>
      <c r="E11" s="3" t="s">
        <v>41</v>
      </c>
      <c r="F11" s="3">
        <v>9</v>
      </c>
      <c r="G11" s="3" t="s">
        <v>55</v>
      </c>
      <c r="H11" s="3">
        <v>2</v>
      </c>
      <c r="I11" s="3">
        <v>2</v>
      </c>
      <c r="J11" s="3">
        <v>0</v>
      </c>
      <c r="K11" s="3">
        <v>4</v>
      </c>
      <c r="L11" s="3">
        <v>4</v>
      </c>
      <c r="M11" s="3">
        <v>4</v>
      </c>
      <c r="N11" s="3">
        <v>0</v>
      </c>
      <c r="O11" s="3">
        <v>0</v>
      </c>
      <c r="P11" s="3">
        <v>6</v>
      </c>
      <c r="Q11" s="3">
        <v>4</v>
      </c>
      <c r="R11" s="3">
        <v>6</v>
      </c>
      <c r="S11" s="3">
        <v>0</v>
      </c>
      <c r="T11" s="3">
        <v>0</v>
      </c>
      <c r="U11" s="82">
        <f t="shared" si="0"/>
        <v>32</v>
      </c>
      <c r="V11" s="3"/>
      <c r="W11" s="3"/>
      <c r="X11" s="88" t="s">
        <v>80</v>
      </c>
      <c r="Y11" s="3"/>
      <c r="Z11" s="75" t="s">
        <v>23</v>
      </c>
    </row>
    <row r="12" spans="1:28" ht="26.45" customHeight="1" x14ac:dyDescent="0.25">
      <c r="A12" s="41" t="s">
        <v>32</v>
      </c>
      <c r="B12" s="21">
        <v>6</v>
      </c>
      <c r="C12" s="5" t="s">
        <v>16</v>
      </c>
      <c r="D12" s="3" t="s">
        <v>45</v>
      </c>
      <c r="E12" s="3" t="s">
        <v>17</v>
      </c>
      <c r="F12" s="3">
        <v>9</v>
      </c>
      <c r="G12" s="3" t="s">
        <v>75</v>
      </c>
      <c r="H12" s="2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4</v>
      </c>
      <c r="O12" s="3">
        <v>4</v>
      </c>
      <c r="P12" s="3">
        <v>6</v>
      </c>
      <c r="Q12" s="3">
        <v>0</v>
      </c>
      <c r="R12" s="3">
        <v>2</v>
      </c>
      <c r="S12" s="3">
        <v>4</v>
      </c>
      <c r="T12" s="3">
        <v>0</v>
      </c>
      <c r="U12" s="82">
        <f t="shared" si="0"/>
        <v>32</v>
      </c>
      <c r="V12" s="3"/>
      <c r="W12" s="3"/>
      <c r="X12" s="88" t="s">
        <v>80</v>
      </c>
      <c r="Y12" s="3"/>
      <c r="Z12" s="75" t="s">
        <v>18</v>
      </c>
    </row>
    <row r="13" spans="1:28" ht="38.450000000000003" customHeight="1" x14ac:dyDescent="0.25">
      <c r="A13" s="41" t="s">
        <v>15</v>
      </c>
      <c r="B13" s="3">
        <v>7</v>
      </c>
      <c r="C13" s="5" t="s">
        <v>16</v>
      </c>
      <c r="D13" s="21" t="s">
        <v>46</v>
      </c>
      <c r="E13" s="21" t="s">
        <v>19</v>
      </c>
      <c r="F13" s="21" t="s">
        <v>47</v>
      </c>
      <c r="G13" s="3" t="s">
        <v>63</v>
      </c>
      <c r="H13" s="21">
        <v>2</v>
      </c>
      <c r="I13" s="21">
        <v>2</v>
      </c>
      <c r="J13" s="21">
        <v>2</v>
      </c>
      <c r="K13" s="21">
        <v>0</v>
      </c>
      <c r="L13" s="21">
        <v>4</v>
      </c>
      <c r="M13" s="21">
        <v>4</v>
      </c>
      <c r="N13" s="21">
        <v>4</v>
      </c>
      <c r="O13" s="21">
        <v>6</v>
      </c>
      <c r="P13" s="21">
        <v>4</v>
      </c>
      <c r="Q13" s="21">
        <v>4</v>
      </c>
      <c r="R13" s="21">
        <v>6</v>
      </c>
      <c r="S13" s="21">
        <v>6</v>
      </c>
      <c r="T13" s="21">
        <v>6</v>
      </c>
      <c r="U13" s="82">
        <f t="shared" si="0"/>
        <v>50</v>
      </c>
      <c r="V13" s="21"/>
      <c r="W13" s="21"/>
      <c r="X13" s="88" t="s">
        <v>79</v>
      </c>
      <c r="Y13" s="21"/>
      <c r="Z13" s="74" t="s">
        <v>20</v>
      </c>
    </row>
    <row r="14" spans="1:28" ht="39.6" customHeight="1" x14ac:dyDescent="0.25">
      <c r="A14" s="41" t="s">
        <v>32</v>
      </c>
      <c r="B14" s="3">
        <v>8</v>
      </c>
      <c r="C14" s="5" t="s">
        <v>16</v>
      </c>
      <c r="D14" s="20" t="s">
        <v>59</v>
      </c>
      <c r="E14" s="20" t="s">
        <v>19</v>
      </c>
      <c r="F14" s="19" t="s">
        <v>47</v>
      </c>
      <c r="G14" s="3" t="s">
        <v>60</v>
      </c>
      <c r="H14" s="19">
        <v>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</v>
      </c>
      <c r="O14" s="19">
        <v>0</v>
      </c>
      <c r="P14" s="19">
        <v>2</v>
      </c>
      <c r="Q14" s="19">
        <v>0</v>
      </c>
      <c r="R14" s="19">
        <v>0</v>
      </c>
      <c r="S14" s="19">
        <v>0</v>
      </c>
      <c r="T14" s="19">
        <v>0</v>
      </c>
      <c r="U14" s="82">
        <f t="shared" si="0"/>
        <v>6</v>
      </c>
      <c r="V14" s="21"/>
      <c r="W14" s="20"/>
      <c r="X14" s="4"/>
      <c r="Y14" s="20"/>
      <c r="Z14" s="42" t="s">
        <v>20</v>
      </c>
    </row>
    <row r="15" spans="1:28" ht="37.9" customHeight="1" x14ac:dyDescent="0.25">
      <c r="A15" s="41" t="s">
        <v>15</v>
      </c>
      <c r="B15" s="3">
        <v>9</v>
      </c>
      <c r="C15" s="5" t="s">
        <v>16</v>
      </c>
      <c r="D15" s="20" t="s">
        <v>61</v>
      </c>
      <c r="E15" s="20" t="s">
        <v>19</v>
      </c>
      <c r="F15" s="19" t="s">
        <v>47</v>
      </c>
      <c r="G15" s="3" t="s">
        <v>62</v>
      </c>
      <c r="H15" s="19">
        <v>4</v>
      </c>
      <c r="I15" s="19">
        <v>2</v>
      </c>
      <c r="J15" s="19">
        <v>4</v>
      </c>
      <c r="K15" s="19">
        <v>0</v>
      </c>
      <c r="L15" s="19">
        <v>4</v>
      </c>
      <c r="M15" s="19">
        <v>4</v>
      </c>
      <c r="N15" s="19">
        <v>4</v>
      </c>
      <c r="O15" s="19">
        <v>0</v>
      </c>
      <c r="P15" s="19">
        <v>6</v>
      </c>
      <c r="Q15" s="19">
        <v>0</v>
      </c>
      <c r="R15" s="19">
        <v>2</v>
      </c>
      <c r="S15" s="19">
        <v>2</v>
      </c>
      <c r="T15" s="19">
        <v>0</v>
      </c>
      <c r="U15" s="82">
        <f t="shared" si="0"/>
        <v>32</v>
      </c>
      <c r="V15" s="21"/>
      <c r="W15" s="20"/>
      <c r="X15" s="89" t="s">
        <v>80</v>
      </c>
      <c r="Y15" s="20"/>
      <c r="Z15" s="42" t="s">
        <v>20</v>
      </c>
    </row>
    <row r="16" spans="1:28" ht="38.450000000000003" customHeight="1" thickBot="1" x14ac:dyDescent="0.3">
      <c r="A16" s="43" t="s">
        <v>32</v>
      </c>
      <c r="B16" s="44">
        <v>10</v>
      </c>
      <c r="C16" s="5" t="s">
        <v>16</v>
      </c>
      <c r="D16" s="45" t="s">
        <v>65</v>
      </c>
      <c r="E16" s="45" t="s">
        <v>19</v>
      </c>
      <c r="F16" s="46" t="s">
        <v>47</v>
      </c>
      <c r="G16" s="46" t="s">
        <v>64</v>
      </c>
      <c r="H16" s="47">
        <v>2</v>
      </c>
      <c r="I16" s="47">
        <v>2</v>
      </c>
      <c r="J16" s="47">
        <v>2</v>
      </c>
      <c r="K16" s="47">
        <v>2</v>
      </c>
      <c r="L16" s="47">
        <v>2</v>
      </c>
      <c r="M16" s="47">
        <v>2</v>
      </c>
      <c r="N16" s="47">
        <v>2</v>
      </c>
      <c r="O16" s="47">
        <v>2</v>
      </c>
      <c r="P16" s="47">
        <v>4</v>
      </c>
      <c r="Q16" s="47">
        <v>2</v>
      </c>
      <c r="R16" s="47">
        <v>2</v>
      </c>
      <c r="S16" s="47">
        <v>2</v>
      </c>
      <c r="T16" s="47">
        <v>0</v>
      </c>
      <c r="U16" s="82">
        <f t="shared" si="0"/>
        <v>26</v>
      </c>
      <c r="V16" s="48"/>
      <c r="W16" s="49"/>
      <c r="X16" s="49"/>
      <c r="Y16" s="49"/>
      <c r="Z16" s="50" t="s">
        <v>20</v>
      </c>
    </row>
    <row r="17" spans="1:27" ht="17.45" customHeight="1" x14ac:dyDescent="0.25">
      <c r="A17" s="92" t="s">
        <v>66</v>
      </c>
      <c r="B17" s="92"/>
      <c r="C17" s="92"/>
      <c r="D17" s="92"/>
      <c r="E17" s="92"/>
      <c r="F17" s="92"/>
      <c r="G17" s="9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1"/>
      <c r="Y17" s="31"/>
      <c r="Z17" s="31"/>
      <c r="AA17" s="31"/>
    </row>
    <row r="18" spans="1:27" ht="15.75" customHeight="1" x14ac:dyDescent="0.25">
      <c r="A18" s="90" t="s">
        <v>18</v>
      </c>
      <c r="B18" s="90"/>
      <c r="C18" s="90"/>
      <c r="D18" s="90"/>
      <c r="E18" s="90"/>
      <c r="F18" s="90"/>
      <c r="G18" s="9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1"/>
      <c r="Y18" s="31"/>
      <c r="Z18" s="31"/>
      <c r="AA18" s="31"/>
    </row>
    <row r="19" spans="1:27" x14ac:dyDescent="0.25">
      <c r="A19" s="93" t="s">
        <v>67</v>
      </c>
      <c r="B19" s="93"/>
      <c r="C19" s="93"/>
      <c r="D19" s="93"/>
      <c r="E19" s="93"/>
      <c r="F19" s="93"/>
      <c r="G19" s="9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1"/>
      <c r="Y19" s="31"/>
      <c r="Z19" s="31"/>
      <c r="AA19" s="31"/>
    </row>
    <row r="20" spans="1:27" x14ac:dyDescent="0.25">
      <c r="A20" s="90" t="s">
        <v>30</v>
      </c>
      <c r="B20" s="90"/>
      <c r="C20" s="90"/>
      <c r="D20" s="90"/>
      <c r="E20" s="90"/>
      <c r="F20" s="90"/>
      <c r="G20" s="9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1"/>
      <c r="Y20" s="31"/>
      <c r="Z20" s="31"/>
      <c r="AA20" s="31"/>
    </row>
    <row r="21" spans="1:27" ht="0.6" customHeight="1" x14ac:dyDescent="0.25">
      <c r="A21" s="90" t="s">
        <v>68</v>
      </c>
      <c r="B21" s="90"/>
      <c r="C21" s="90"/>
      <c r="D21" s="90"/>
      <c r="E21" s="90"/>
      <c r="F21" s="90"/>
      <c r="G21" s="9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1"/>
      <c r="Y21" s="31"/>
      <c r="Z21" s="31"/>
      <c r="AA21" s="31"/>
    </row>
    <row r="22" spans="1:27" hidden="1" x14ac:dyDescent="0.25">
      <c r="A22" s="90" t="s">
        <v>69</v>
      </c>
      <c r="B22" s="90"/>
      <c r="C22" s="90"/>
      <c r="D22" s="90"/>
      <c r="E22" s="90"/>
      <c r="F22" s="90"/>
      <c r="G22" s="9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31"/>
      <c r="Y22" s="31"/>
      <c r="Z22" s="31"/>
      <c r="AA22" s="31"/>
    </row>
    <row r="23" spans="1:27" x14ac:dyDescent="0.25">
      <c r="A23" s="91" t="s">
        <v>20</v>
      </c>
      <c r="B23" s="91"/>
      <c r="C23" s="91"/>
      <c r="D23" s="91"/>
      <c r="E23" s="91"/>
      <c r="F23" s="91"/>
      <c r="G23" s="9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1"/>
      <c r="Y23" s="31"/>
      <c r="Z23" s="31"/>
      <c r="AA23" s="31"/>
    </row>
    <row r="24" spans="1:2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</sheetData>
  <autoFilter ref="A6:Z20">
    <sortState ref="A8:AS68">
      <sortCondition descending="1" ref="U7"/>
    </sortState>
  </autoFilter>
  <mergeCells count="12">
    <mergeCell ref="A22:G22"/>
    <mergeCell ref="A23:G23"/>
    <mergeCell ref="A2:D2"/>
    <mergeCell ref="A3:D3"/>
    <mergeCell ref="A1:AB1"/>
    <mergeCell ref="A4:AB4"/>
    <mergeCell ref="A5:AB5"/>
    <mergeCell ref="A17:G17"/>
    <mergeCell ref="A18:G18"/>
    <mergeCell ref="A19:G19"/>
    <mergeCell ref="A20:G20"/>
    <mergeCell ref="A21:G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2021-12-10T04:58:54Z</dcterms:modified>
</cp:coreProperties>
</file>