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8 класс" sheetId="4" r:id="rId1"/>
    <sheet name="9 класс" sheetId="5" r:id="rId2"/>
    <sheet name="10 класс" sheetId="6" r:id="rId3"/>
    <sheet name="11 класс" sheetId="7" r:id="rId4"/>
  </sheets>
  <definedNames>
    <definedName name="_xlnm._FilterDatabase" localSheetId="2" hidden="1">'10 класс'!$A$8:$O$23</definedName>
    <definedName name="_xlnm._FilterDatabase" localSheetId="3" hidden="1">'11 класс'!$A$8:$O$22</definedName>
    <definedName name="_xlnm._FilterDatabase" localSheetId="0" hidden="1">'8 класс'!$A$7:$M$15</definedName>
    <definedName name="_xlnm._FilterDatabase" localSheetId="1" hidden="1">'9 класс'!$A$8:$O$20</definedName>
  </definedNames>
  <calcPr calcId="162913"/>
</workbook>
</file>

<file path=xl/calcChain.xml><?xml version="1.0" encoding="utf-8"?>
<calcChain xmlns="http://schemas.openxmlformats.org/spreadsheetml/2006/main">
  <c r="J15" i="5" l="1"/>
  <c r="J9" i="4"/>
  <c r="J10" i="4"/>
  <c r="J11" i="4"/>
  <c r="J12" i="4"/>
  <c r="J13" i="4"/>
  <c r="J14" i="4"/>
  <c r="J15" i="4"/>
  <c r="J8" i="4"/>
  <c r="J10" i="5"/>
  <c r="J11" i="5"/>
  <c r="J12" i="5"/>
  <c r="J13" i="5"/>
  <c r="J14" i="5"/>
  <c r="J9" i="5"/>
  <c r="J10" i="6"/>
  <c r="J11" i="6"/>
  <c r="J12" i="6"/>
  <c r="J13" i="6"/>
  <c r="J14" i="6"/>
  <c r="J15" i="6"/>
  <c r="J16" i="6"/>
  <c r="J17" i="6"/>
  <c r="J18" i="6"/>
  <c r="J9" i="6"/>
  <c r="J10" i="7"/>
  <c r="J11" i="7"/>
  <c r="J12" i="7"/>
  <c r="J13" i="7"/>
  <c r="J14" i="7"/>
  <c r="J15" i="7"/>
  <c r="J16" i="7"/>
  <c r="J17" i="7"/>
  <c r="J9" i="7"/>
</calcChain>
</file>

<file path=xl/sharedStrings.xml><?xml version="1.0" encoding="utf-8"?>
<sst xmlns="http://schemas.openxmlformats.org/spreadsheetml/2006/main" count="336" uniqueCount="126">
  <si>
    <t>Предмет</t>
  </si>
  <si>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</si>
  <si>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</si>
  <si>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</si>
  <si>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</si>
  <si>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</si>
  <si>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</si>
  <si>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</si>
  <si>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</si>
  <si>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 Муниципальный район</t>
  </si>
  <si>
    <t xml:space="preserve">Отсутствовали: </t>
  </si>
  <si>
    <t>шифр</t>
  </si>
  <si>
    <t xml:space="preserve">Присутствовали: </t>
  </si>
  <si>
    <t>1 часть</t>
  </si>
  <si>
    <t>2 часть</t>
  </si>
  <si>
    <t>Всего</t>
  </si>
  <si>
    <t>Апелляция</t>
  </si>
  <si>
    <t>ОБЖ</t>
  </si>
  <si>
    <t>Петровский</t>
  </si>
  <si>
    <t>МБОУ "СОШ № 8 г. Петровска"</t>
  </si>
  <si>
    <t>8а</t>
  </si>
  <si>
    <t>Смирнов Владимир Владимирович</t>
  </si>
  <si>
    <t>9а</t>
  </si>
  <si>
    <t>9в</t>
  </si>
  <si>
    <t>Кисляков Александр Андреевич</t>
  </si>
  <si>
    <t>Уполовников Валерий Юрьевич</t>
  </si>
  <si>
    <t>Слепова Екатерина Михайловна</t>
  </si>
  <si>
    <t>Коновалов Кирилл Александрович</t>
  </si>
  <si>
    <t>Синькова Юлия Сергеевна</t>
  </si>
  <si>
    <t>Кизьякова Кристина Алексеевна</t>
  </si>
  <si>
    <t>МОУ "СОШ № 1 г. Петровска"</t>
  </si>
  <si>
    <t>Соловьев Сергей Владимирович</t>
  </si>
  <si>
    <t>Боярова Елена Андреевна</t>
  </si>
  <si>
    <t>Бердин Игорь Алексеевич</t>
  </si>
  <si>
    <t>Захарченко Кирилл Дмитриевич</t>
  </si>
  <si>
    <t>Саплин Артем Романович</t>
  </si>
  <si>
    <t>МОУ  "СОШ № 1 г.Петровска"</t>
  </si>
  <si>
    <t>Портнов Денис Дмитриевич</t>
  </si>
  <si>
    <t>Камаевская Марина Денисовна</t>
  </si>
  <si>
    <t>Чапурин Вадим Юрьевич</t>
  </si>
  <si>
    <t>МОУ СОШ № 3</t>
  </si>
  <si>
    <t>Душутин Станислав Игоревич</t>
  </si>
  <si>
    <t>Максимов Егор Васильевич</t>
  </si>
  <si>
    <t>Мосолов Дмитрий Евгеньевич</t>
  </si>
  <si>
    <t>Березин Никита Дмитриевич</t>
  </si>
  <si>
    <t>Уханов Евгений Михайлович</t>
  </si>
  <si>
    <t>Приказчикова Алена Андреевна</t>
  </si>
  <si>
    <t>МБОУ ООШ № 5</t>
  </si>
  <si>
    <t>Приказчикова Марина Александровна</t>
  </si>
  <si>
    <t>Герасимов Дмитрий Сергеевич</t>
  </si>
  <si>
    <t>Малюкин Кирилл Александрович</t>
  </si>
  <si>
    <t>Уханов Михаил Михайлович</t>
  </si>
  <si>
    <t>Малкина Мария Сергеевна</t>
  </si>
  <si>
    <t>ГБОУ СО "Санаторная школа-интернат г. Петровска"</t>
  </si>
  <si>
    <t>Аникина Екатерина Владимировна</t>
  </si>
  <si>
    <t>Пантеев Никита Юрьевич</t>
  </si>
  <si>
    <t>Прохоров Данила Владимипрович</t>
  </si>
  <si>
    <t>Руфов Дмитрий Вячеславович</t>
  </si>
  <si>
    <t>Жоголева Мария Александровна</t>
  </si>
  <si>
    <t>МБОУ "СОШ с. Кожевино"</t>
  </si>
  <si>
    <t>Абузаров Фаниль Мухамедович</t>
  </si>
  <si>
    <t>МОУ "СОШ с. Озерки"</t>
  </si>
  <si>
    <t>Перепелкина Серафис Александрович</t>
  </si>
  <si>
    <t>МБОУ ООШ п. Пригородный</t>
  </si>
  <si>
    <t>Сальников Сергей Павлович</t>
  </si>
  <si>
    <t>МБОУ СОШ с. Таволожка</t>
  </si>
  <si>
    <t>Айрапетян Анина Кареновна</t>
  </si>
  <si>
    <t>Федотова Ирина Ивановна</t>
  </si>
  <si>
    <t>МБОУ СОШ №2</t>
  </si>
  <si>
    <t>Лупандин Валерий Викторович</t>
  </si>
  <si>
    <t>Калина Альбина Александровна</t>
  </si>
  <si>
    <t>Артемов Алексей Васильевич</t>
  </si>
  <si>
    <t>Орешина Алла Владимировна</t>
  </si>
  <si>
    <t>Председатель:</t>
  </si>
  <si>
    <t>Смирнов В.В.</t>
  </si>
  <si>
    <t>Мохов В.Г</t>
  </si>
  <si>
    <t>Соловьев С.В</t>
  </si>
  <si>
    <t xml:space="preserve">Приказчикова М.А. </t>
  </si>
  <si>
    <t>Новичкова Е.А.</t>
  </si>
  <si>
    <t>Члены жюри:</t>
  </si>
  <si>
    <t xml:space="preserve">Повестка: утверждение результатов муниципального этапа всероссийской олимпиады </t>
  </si>
  <si>
    <t xml:space="preserve">Решили: утвердить результаты  муниципального  этапа всероссийской олимпиады </t>
  </si>
  <si>
    <t>ОБЖ-11-01</t>
  </si>
  <si>
    <t>ОБЖ-11-02</t>
  </si>
  <si>
    <t>ОБЖ-11-03</t>
  </si>
  <si>
    <t>ОБЖ-11-09</t>
  </si>
  <si>
    <t>ОБЖ-11-08</t>
  </si>
  <si>
    <t>ОБЖ-11-07</t>
  </si>
  <si>
    <t>ОБЖ-11-06</t>
  </si>
  <si>
    <t>ОБЖ-11-05</t>
  </si>
  <si>
    <t>ОБЖ-11-04</t>
  </si>
  <si>
    <t>Уполовников В.Ю.</t>
  </si>
  <si>
    <t>ОБЖ-10-04</t>
  </si>
  <si>
    <t>ОБЖ-10-03</t>
  </si>
  <si>
    <t>ОБЖ-10-10</t>
  </si>
  <si>
    <t>ОБЖ-10-09</t>
  </si>
  <si>
    <t>ОБЖ-10-08</t>
  </si>
  <si>
    <t>ОБЖ-10-07</t>
  </si>
  <si>
    <t>ОБЖ-10-06</t>
  </si>
  <si>
    <t>ОБЖ-10-05</t>
  </si>
  <si>
    <t>ОБЖ-10-02</t>
  </si>
  <si>
    <t>ОБЖ-10-01</t>
  </si>
  <si>
    <t>Протокол заседания жюри муниципального этапа всероссийской олимпиады школьников по ОБЖ  ПЕТРОВКИЙ от 09.12.2020 года</t>
  </si>
  <si>
    <t>ОБЖ-09-07</t>
  </si>
  <si>
    <t>Ворм Никита Александрович</t>
  </si>
  <si>
    <t>ОБЖ-09-06</t>
  </si>
  <si>
    <t>Пиксаев Вадим Сергеевич</t>
  </si>
  <si>
    <t>ОБЖ-09-05</t>
  </si>
  <si>
    <t>ОБЖ-09-04</t>
  </si>
  <si>
    <t>ОБЖ-09-03</t>
  </si>
  <si>
    <t>ОБЖ-09-02</t>
  </si>
  <si>
    <t>Рязанова Юлия Павловна</t>
  </si>
  <si>
    <t>Мохов Виктор Георгиевич</t>
  </si>
  <si>
    <t>ОБЖ-08-09</t>
  </si>
  <si>
    <t>ОБЖ-08-08</t>
  </si>
  <si>
    <t>ОБЖ-08-07</t>
  </si>
  <si>
    <t>ОБЖ-08-06</t>
  </si>
  <si>
    <t>ОБЖ-08-05</t>
  </si>
  <si>
    <t>Карпочева Полина Викторовна</t>
  </si>
  <si>
    <t>ОБЖ-08-03</t>
  </si>
  <si>
    <t>ОБЖ-08-02</t>
  </si>
  <si>
    <t>ОБЖ-08-01</t>
  </si>
  <si>
    <t>МБОУ СОШ №2 г. Петровска</t>
  </si>
  <si>
    <t>ОБЖ-09-01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</si>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</sst>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51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5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0" fillId="0" borderId="0" xfId="0" applyFont="1"/>
    <xf numFmtId="0" fontId="8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4" borderId="0" xfId="0" applyFont="1" applyFill="1" applyAlignment="1">
      <alignment horizontal="center" vertical="top"/>
    </xf>
    <xf numFmtId="0" fontId="4" fillId="3" borderId="6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7" fillId="3" borderId="2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tabSelected="1" zoomScale="90" zoomScaleNormal="90" zoomScaleSheetLayoutView="100" workbookViewId="0">
      <selection activeCell="G20" sqref="G20"/>
    </sheetView>
  </sheetViews>
  <sheetFormatPr defaultRowHeight="15" x14ac:dyDescent="0.25"/>
  <cols>
    <col min="1" max="1" width="12.5703125" customWidth="1"/>
    <col min="2" max="2" width="3.7109375" customWidth="1"/>
    <col min="3" max="3" width="9.140625" customWidth="1"/>
    <col min="4" max="4" width="17.5703125" customWidth="1"/>
    <col min="5" max="5" width="14.140625" customWidth="1"/>
    <col min="6" max="6" width="5.28515625" customWidth="1"/>
    <col min="7" max="7" width="11.28515625" customWidth="1"/>
    <col min="8" max="8" width="8.85546875" customWidth="1"/>
    <col min="9" max="9" width="7.28515625" customWidth="1"/>
    <col min="10" max="10" width="7" customWidth="1"/>
    <col min="11" max="11" width="7.42578125" customWidth="1"/>
    <col min="12" max="12" width="5.5703125" customWidth="1"/>
    <col min="13" max="13" width="10.28515625" customWidth="1"/>
    <col min="14" max="14" width="6.85546875" customWidth="1"/>
    <col min="15" max="15" width="13.85546875" customWidth="1"/>
  </cols>
  <sheetData>
    <row r="1" spans="1:15" x14ac:dyDescent="0.25">
      <c r="A1" s="69" t="s">
        <v>102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5" x14ac:dyDescent="0.25">
      <c r="A2" s="69" t="s">
        <v>12</v>
      </c>
      <c r="B2" s="69"/>
      <c r="C2" s="69"/>
      <c r="D2" s="70"/>
      <c r="E2" s="4">
        <v>6</v>
      </c>
      <c r="F2" s="4"/>
      <c r="G2" s="4"/>
      <c r="H2" s="9"/>
      <c r="I2" s="9"/>
      <c r="J2" s="4"/>
      <c r="K2" s="4"/>
      <c r="L2" s="4"/>
      <c r="M2" s="4"/>
    </row>
    <row r="3" spans="1:15" x14ac:dyDescent="0.25">
      <c r="A3" s="69" t="s">
        <v>10</v>
      </c>
      <c r="B3" s="69"/>
      <c r="C3" s="69"/>
      <c r="D3" s="70"/>
      <c r="E3" s="4">
        <v>0</v>
      </c>
      <c r="F3" s="4"/>
      <c r="G3" s="4"/>
      <c r="H3" s="9"/>
      <c r="I3" s="9"/>
      <c r="J3" s="4"/>
      <c r="K3" s="4"/>
      <c r="L3" s="4"/>
      <c r="M3" s="4"/>
    </row>
    <row r="4" spans="1:15" x14ac:dyDescent="0.25">
      <c r="A4" s="69" t="s">
        <v>80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5" x14ac:dyDescent="0.25">
      <c r="A5" s="69" t="s">
        <v>81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5" ht="1.5" customHeight="1" x14ac:dyDescent="0.25">
      <c r="A6" s="66"/>
      <c r="B6" s="67"/>
      <c r="C6" s="67"/>
      <c r="D6" s="67"/>
      <c r="E6" s="68"/>
      <c r="F6" s="1"/>
      <c r="G6" s="1"/>
      <c r="H6" s="73" t="s">
        <v>13</v>
      </c>
      <c r="I6" s="73" t="s">
        <v>14</v>
      </c>
      <c r="J6" s="71" t="s">
        <v>15</v>
      </c>
      <c r="K6" s="64" t="s">
        <v>16</v>
      </c>
      <c r="L6" s="64" t="s">
        <v>5</v>
      </c>
      <c r="M6" s="64" t="s">
        <v>6</v>
      </c>
      <c r="N6" s="64" t="s">
        <v>7</v>
      </c>
      <c r="O6" s="64" t="s">
        <v>8</v>
      </c>
    </row>
    <row r="7" spans="1:15" ht="72" x14ac:dyDescent="0.25">
      <c r="A7" s="2" t="s">
        <v>0</v>
      </c>
      <c r="B7" s="2" t="s">
        <v>1</v>
      </c>
      <c r="C7" s="2" t="s">
        <v>9</v>
      </c>
      <c r="D7" s="2" t="s">
        <v>2</v>
      </c>
      <c r="E7" s="2" t="s">
        <v>3</v>
      </c>
      <c r="F7" s="2" t="s">
        <v>4</v>
      </c>
      <c r="G7" s="2" t="s">
        <v>11</v>
      </c>
      <c r="H7" s="74"/>
      <c r="I7" s="74"/>
      <c r="J7" s="72"/>
      <c r="K7" s="65"/>
      <c r="L7" s="65"/>
      <c r="M7" s="65"/>
      <c r="N7" s="65"/>
      <c r="O7" s="65"/>
    </row>
    <row r="8" spans="1:15" ht="25.5" customHeight="1" x14ac:dyDescent="0.25">
      <c r="A8" s="13" t="s">
        <v>17</v>
      </c>
      <c r="B8" s="14">
        <v>6</v>
      </c>
      <c r="C8" s="13" t="s">
        <v>18</v>
      </c>
      <c r="D8" s="7" t="s">
        <v>29</v>
      </c>
      <c r="E8" s="7" t="s">
        <v>30</v>
      </c>
      <c r="F8" s="14">
        <v>8</v>
      </c>
      <c r="G8" s="14" t="s">
        <v>120</v>
      </c>
      <c r="H8" s="14">
        <v>83</v>
      </c>
      <c r="I8" s="14">
        <v>85</v>
      </c>
      <c r="J8" s="54">
        <f>SUM(H8:I8)</f>
        <v>168</v>
      </c>
      <c r="K8" s="15"/>
      <c r="L8" s="15"/>
      <c r="M8" s="62" t="s">
        <v>124</v>
      </c>
      <c r="N8" s="16"/>
      <c r="O8" s="7" t="s">
        <v>31</v>
      </c>
    </row>
    <row r="9" spans="1:15" ht="29.25" customHeight="1" x14ac:dyDescent="0.25">
      <c r="A9" s="13" t="s">
        <v>17</v>
      </c>
      <c r="B9" s="13">
        <v>7</v>
      </c>
      <c r="C9" s="13" t="s">
        <v>18</v>
      </c>
      <c r="D9" s="7" t="s">
        <v>32</v>
      </c>
      <c r="E9" s="7" t="s">
        <v>30</v>
      </c>
      <c r="F9" s="14">
        <v>8</v>
      </c>
      <c r="G9" s="14" t="s">
        <v>121</v>
      </c>
      <c r="H9" s="14">
        <v>87</v>
      </c>
      <c r="I9" s="14">
        <v>70</v>
      </c>
      <c r="J9" s="54">
        <f t="shared" ref="J9:J15" si="0">SUM(H9:I9)</f>
        <v>157</v>
      </c>
      <c r="K9" s="15"/>
      <c r="L9" s="15"/>
      <c r="M9" s="62" t="s">
        <v>124</v>
      </c>
      <c r="N9" s="16"/>
      <c r="O9" s="7" t="s">
        <v>31</v>
      </c>
    </row>
    <row r="10" spans="1:15" ht="22.5" x14ac:dyDescent="0.25">
      <c r="A10" s="13" t="s">
        <v>17</v>
      </c>
      <c r="B10" s="14">
        <v>8</v>
      </c>
      <c r="C10" s="13" t="s">
        <v>18</v>
      </c>
      <c r="D10" s="7" t="s">
        <v>39</v>
      </c>
      <c r="E10" s="7" t="s">
        <v>40</v>
      </c>
      <c r="F10" s="14">
        <v>8</v>
      </c>
      <c r="G10" s="14" t="s">
        <v>117</v>
      </c>
      <c r="H10" s="14">
        <v>67</v>
      </c>
      <c r="I10" s="14">
        <v>50</v>
      </c>
      <c r="J10" s="54">
        <f t="shared" si="0"/>
        <v>117</v>
      </c>
      <c r="K10" s="15"/>
      <c r="L10" s="15"/>
      <c r="M10" s="62"/>
      <c r="N10" s="16"/>
      <c r="O10" s="15" t="s">
        <v>112</v>
      </c>
    </row>
    <row r="11" spans="1:15" ht="33.75" x14ac:dyDescent="0.25">
      <c r="A11" s="13" t="s">
        <v>17</v>
      </c>
      <c r="B11" s="14">
        <v>10</v>
      </c>
      <c r="C11" s="13" t="s">
        <v>18</v>
      </c>
      <c r="D11" s="7" t="s">
        <v>46</v>
      </c>
      <c r="E11" s="7" t="s">
        <v>47</v>
      </c>
      <c r="F11" s="14">
        <v>8</v>
      </c>
      <c r="G11" s="14" t="s">
        <v>115</v>
      </c>
      <c r="H11" s="21">
        <v>102</v>
      </c>
      <c r="I11" s="21">
        <v>60</v>
      </c>
      <c r="J11" s="54">
        <f t="shared" si="0"/>
        <v>162</v>
      </c>
      <c r="K11" s="15"/>
      <c r="L11" s="15"/>
      <c r="M11" s="62" t="s">
        <v>124</v>
      </c>
      <c r="N11" s="16"/>
      <c r="O11" s="7" t="s">
        <v>48</v>
      </c>
    </row>
    <row r="12" spans="1:15" ht="33.75" x14ac:dyDescent="0.25">
      <c r="A12" s="13" t="s">
        <v>17</v>
      </c>
      <c r="B12" s="14">
        <v>11</v>
      </c>
      <c r="C12" s="13" t="s">
        <v>18</v>
      </c>
      <c r="D12" s="7" t="s">
        <v>49</v>
      </c>
      <c r="E12" s="7" t="s">
        <v>47</v>
      </c>
      <c r="F12" s="14">
        <v>8</v>
      </c>
      <c r="G12" s="14" t="s">
        <v>116</v>
      </c>
      <c r="H12" s="14">
        <v>78</v>
      </c>
      <c r="I12" s="14">
        <v>25</v>
      </c>
      <c r="J12" s="54">
        <f t="shared" si="0"/>
        <v>103</v>
      </c>
      <c r="K12" s="15"/>
      <c r="L12" s="15"/>
      <c r="M12" s="16"/>
      <c r="N12" s="16"/>
      <c r="O12" s="7" t="s">
        <v>48</v>
      </c>
    </row>
    <row r="13" spans="1:15" ht="33.75" x14ac:dyDescent="0.25">
      <c r="A13" s="13" t="s">
        <v>17</v>
      </c>
      <c r="B13" s="14">
        <v>13</v>
      </c>
      <c r="C13" s="13" t="s">
        <v>18</v>
      </c>
      <c r="D13" s="7" t="s">
        <v>50</v>
      </c>
      <c r="E13" s="7" t="s">
        <v>47</v>
      </c>
      <c r="F13" s="14">
        <v>8</v>
      </c>
      <c r="G13" s="14" t="s">
        <v>114</v>
      </c>
      <c r="H13" s="16">
        <v>56</v>
      </c>
      <c r="I13" s="16">
        <v>30</v>
      </c>
      <c r="J13" s="54">
        <f t="shared" si="0"/>
        <v>86</v>
      </c>
      <c r="K13" s="16"/>
      <c r="L13" s="16"/>
      <c r="M13" s="16"/>
      <c r="N13" s="16"/>
      <c r="O13" s="7" t="s">
        <v>48</v>
      </c>
    </row>
    <row r="14" spans="1:15" ht="22.5" x14ac:dyDescent="0.25">
      <c r="A14" s="13" t="s">
        <v>17</v>
      </c>
      <c r="B14" s="13">
        <v>32</v>
      </c>
      <c r="C14" s="13" t="s">
        <v>18</v>
      </c>
      <c r="D14" s="7" t="s">
        <v>62</v>
      </c>
      <c r="E14" s="7" t="s">
        <v>61</v>
      </c>
      <c r="F14" s="14">
        <v>8</v>
      </c>
      <c r="G14" s="14" t="s">
        <v>113</v>
      </c>
      <c r="H14" s="14">
        <v>57</v>
      </c>
      <c r="I14" s="14">
        <v>0</v>
      </c>
      <c r="J14" s="54">
        <f t="shared" si="0"/>
        <v>57</v>
      </c>
      <c r="K14" s="15"/>
      <c r="L14" s="15"/>
      <c r="M14" s="16"/>
      <c r="N14" s="16"/>
      <c r="O14" s="7" t="s">
        <v>72</v>
      </c>
    </row>
    <row r="15" spans="1:15" ht="32.25" customHeight="1" x14ac:dyDescent="0.25">
      <c r="A15" s="13" t="s">
        <v>17</v>
      </c>
      <c r="B15" s="14">
        <v>36</v>
      </c>
      <c r="C15" s="13" t="s">
        <v>18</v>
      </c>
      <c r="D15" s="7" t="s">
        <v>118</v>
      </c>
      <c r="E15" s="7" t="s">
        <v>63</v>
      </c>
      <c r="F15" s="14" t="s">
        <v>20</v>
      </c>
      <c r="G15" s="14" t="s">
        <v>119</v>
      </c>
      <c r="H15" s="14">
        <v>47</v>
      </c>
      <c r="I15" s="14">
        <v>0</v>
      </c>
      <c r="J15" s="54">
        <f t="shared" si="0"/>
        <v>47</v>
      </c>
      <c r="K15" s="15"/>
      <c r="L15" s="15"/>
      <c r="M15" s="16"/>
      <c r="N15" s="16"/>
      <c r="O15" s="7" t="s">
        <v>64</v>
      </c>
    </row>
    <row r="16" spans="1:15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x14ac:dyDescent="0.25">
      <c r="A17" s="46"/>
      <c r="B17" s="46" t="s">
        <v>73</v>
      </c>
      <c r="C17" s="46"/>
      <c r="D17" s="47" t="s">
        <v>74</v>
      </c>
      <c r="H17" s="17"/>
      <c r="I17" s="17"/>
      <c r="J17" s="17"/>
      <c r="K17" s="17"/>
      <c r="L17" s="17"/>
      <c r="M17" s="17"/>
      <c r="N17" s="17"/>
      <c r="O17" s="17"/>
    </row>
    <row r="18" spans="1:15" x14ac:dyDescent="0.25">
      <c r="A18" s="46"/>
      <c r="B18" s="46" t="s">
        <v>79</v>
      </c>
      <c r="C18" s="46"/>
      <c r="D18" s="48" t="s">
        <v>75</v>
      </c>
      <c r="H18" s="17"/>
      <c r="I18" s="17"/>
      <c r="J18" s="17"/>
      <c r="K18" s="17"/>
      <c r="L18" s="17"/>
      <c r="M18" s="17"/>
      <c r="N18" s="17"/>
      <c r="O18" s="17"/>
    </row>
    <row r="19" spans="1:15" x14ac:dyDescent="0.25">
      <c r="A19" s="46"/>
      <c r="B19" s="46"/>
      <c r="C19" s="46"/>
      <c r="D19" s="47" t="s">
        <v>76</v>
      </c>
      <c r="H19" s="17"/>
      <c r="I19" s="17"/>
      <c r="J19" s="17"/>
      <c r="K19" s="17"/>
      <c r="L19" s="17"/>
      <c r="M19" s="17"/>
      <c r="N19" s="17"/>
      <c r="O19" s="17"/>
    </row>
    <row r="20" spans="1:15" ht="14.25" customHeight="1" x14ac:dyDescent="0.25">
      <c r="A20" s="46"/>
      <c r="B20" s="46"/>
      <c r="C20" s="46"/>
      <c r="D20" s="47" t="s">
        <v>77</v>
      </c>
      <c r="H20" s="17"/>
      <c r="I20" s="17"/>
      <c r="J20" s="17"/>
      <c r="K20" s="17"/>
      <c r="L20" s="17"/>
      <c r="M20" s="17"/>
      <c r="N20" s="17"/>
      <c r="O20" s="17"/>
    </row>
    <row r="21" spans="1:15" x14ac:dyDescent="0.25">
      <c r="A21" s="46"/>
      <c r="B21" s="46"/>
      <c r="C21" s="46"/>
      <c r="D21" s="49" t="s">
        <v>78</v>
      </c>
      <c r="H21" s="17"/>
      <c r="I21" s="17"/>
      <c r="J21" s="17"/>
      <c r="K21" s="17"/>
      <c r="L21" s="17"/>
      <c r="M21" s="17"/>
      <c r="N21" s="17"/>
      <c r="O21" s="17"/>
    </row>
    <row r="22" spans="1:15" x14ac:dyDescent="0.25">
      <c r="A22" s="46"/>
      <c r="B22" s="46"/>
      <c r="C22" s="46"/>
      <c r="D22" s="50" t="s">
        <v>91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5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1:15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1:15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5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15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1:15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1:15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1:15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1:15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1:15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5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1:15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1:15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1:15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1:15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1:15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1:15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1:15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1:15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5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1:15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1:15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1:15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1:15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15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1:15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1:15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1:15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1:15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1:15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1:15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1:15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1:15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1:15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1:15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1:15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</row>
    <row r="97" spans="1:15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</row>
    <row r="98" spans="1:15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</row>
    <row r="99" spans="1:15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spans="1:15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1:15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1:15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1:15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1:15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1:15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</row>
    <row r="106" spans="1:15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1:15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spans="1:15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1:15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</row>
    <row r="110" spans="1:15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</row>
    <row r="111" spans="1:15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1:15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1:15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</row>
    <row r="114" spans="1:15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1:15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</row>
    <row r="116" spans="1:15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</row>
    <row r="117" spans="1:15" x14ac:dyDescent="0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</row>
  </sheetData>
  <autoFilter ref="A7:M15">
    <sortState ref="A8:BB88">
      <sortCondition descending="1" ref="J7"/>
    </sortState>
  </autoFilter>
  <mergeCells count="14">
    <mergeCell ref="N6:N7"/>
    <mergeCell ref="O6:O7"/>
    <mergeCell ref="A6:E6"/>
    <mergeCell ref="A1:M1"/>
    <mergeCell ref="A2:D2"/>
    <mergeCell ref="A3:D3"/>
    <mergeCell ref="A4:M4"/>
    <mergeCell ref="A5:M5"/>
    <mergeCell ref="J6:J7"/>
    <mergeCell ref="K6:K7"/>
    <mergeCell ref="L6:L7"/>
    <mergeCell ref="M6:M7"/>
    <mergeCell ref="H6:H7"/>
    <mergeCell ref="I6:I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zoomScale="90" zoomScaleNormal="90" zoomScaleSheetLayoutView="120" workbookViewId="0">
      <selection activeCell="M12" sqref="M12"/>
    </sheetView>
  </sheetViews>
  <sheetFormatPr defaultRowHeight="15" x14ac:dyDescent="0.25"/>
  <cols>
    <col min="1" max="1" width="10.140625" customWidth="1"/>
    <col min="2" max="2" width="3.28515625" customWidth="1"/>
    <col min="3" max="3" width="9.28515625" customWidth="1"/>
    <col min="4" max="4" width="17.42578125" customWidth="1"/>
    <col min="5" max="5" width="20.28515625" customWidth="1"/>
    <col min="6" max="6" width="5.42578125" customWidth="1"/>
    <col min="7" max="7" width="9.42578125" customWidth="1"/>
    <col min="8" max="9" width="3.7109375" customWidth="1"/>
    <col min="10" max="10" width="6.28515625" customWidth="1"/>
    <col min="11" max="11" width="7.28515625" customWidth="1"/>
    <col min="12" max="12" width="5.5703125" customWidth="1"/>
    <col min="13" max="13" width="9.42578125" customWidth="1"/>
    <col min="14" max="14" width="6" customWidth="1"/>
    <col min="15" max="15" width="11.42578125" customWidth="1"/>
  </cols>
  <sheetData>
    <row r="1" spans="1:15" ht="15" customHeight="1" x14ac:dyDescent="0.25">
      <c r="A1" s="69" t="s">
        <v>102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5" ht="15" customHeight="1" x14ac:dyDescent="0.25">
      <c r="A2" s="69" t="s">
        <v>12</v>
      </c>
      <c r="B2" s="69"/>
      <c r="C2" s="69"/>
      <c r="D2" s="70"/>
      <c r="E2" s="34">
        <v>6</v>
      </c>
      <c r="F2" s="33"/>
      <c r="G2" s="33"/>
      <c r="H2" s="33"/>
      <c r="I2" s="33"/>
      <c r="J2" s="33"/>
      <c r="K2" s="33"/>
      <c r="L2" s="33"/>
      <c r="M2" s="33"/>
    </row>
    <row r="3" spans="1:15" ht="15" customHeight="1" x14ac:dyDescent="0.25">
      <c r="A3" s="69" t="s">
        <v>10</v>
      </c>
      <c r="B3" s="69"/>
      <c r="C3" s="69"/>
      <c r="D3" s="70"/>
      <c r="E3" s="33">
        <v>0</v>
      </c>
      <c r="F3" s="33"/>
      <c r="G3" s="33"/>
      <c r="H3" s="33"/>
      <c r="I3" s="33"/>
      <c r="J3" s="33"/>
      <c r="K3" s="33"/>
      <c r="L3" s="33"/>
      <c r="M3" s="33"/>
    </row>
    <row r="4" spans="1:15" ht="15" customHeight="1" x14ac:dyDescent="0.25">
      <c r="A4" s="69" t="s">
        <v>80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5" ht="15" customHeight="1" x14ac:dyDescent="0.25">
      <c r="A5" s="69" t="s">
        <v>81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5" ht="0.75" customHeight="1" x14ac:dyDescent="0.25">
      <c r="A6" s="75"/>
      <c r="B6" s="76"/>
      <c r="C6" s="76"/>
      <c r="D6" s="76"/>
      <c r="E6" s="76"/>
      <c r="F6" s="76"/>
      <c r="G6" s="76"/>
      <c r="H6" s="76"/>
      <c r="I6" s="76"/>
      <c r="J6" s="71" t="s">
        <v>15</v>
      </c>
      <c r="K6" s="64" t="s">
        <v>16</v>
      </c>
      <c r="L6" s="64" t="s">
        <v>5</v>
      </c>
      <c r="M6" s="64" t="s">
        <v>6</v>
      </c>
      <c r="N6" s="64" t="s">
        <v>7</v>
      </c>
      <c r="O6" s="64" t="s">
        <v>8</v>
      </c>
    </row>
    <row r="7" spans="1:15" ht="75.75" customHeight="1" x14ac:dyDescent="0.25">
      <c r="A7" s="25" t="s">
        <v>0</v>
      </c>
      <c r="B7" s="2" t="s">
        <v>1</v>
      </c>
      <c r="C7" s="2" t="s">
        <v>9</v>
      </c>
      <c r="D7" s="2" t="s">
        <v>2</v>
      </c>
      <c r="E7" s="2" t="s">
        <v>3</v>
      </c>
      <c r="F7" s="2" t="s">
        <v>4</v>
      </c>
      <c r="G7" s="2" t="s">
        <v>11</v>
      </c>
      <c r="H7" s="3" t="s">
        <v>13</v>
      </c>
      <c r="I7" s="3" t="s">
        <v>14</v>
      </c>
      <c r="J7" s="72"/>
      <c r="K7" s="65"/>
      <c r="L7" s="65"/>
      <c r="M7" s="65"/>
      <c r="N7" s="65"/>
      <c r="O7" s="65"/>
    </row>
    <row r="8" spans="1:15" ht="19.5" hidden="1" customHeight="1" x14ac:dyDescent="0.25">
      <c r="A8" s="25"/>
      <c r="B8" s="10"/>
      <c r="C8" s="10"/>
      <c r="D8" s="10"/>
      <c r="E8" s="10"/>
      <c r="F8" s="10"/>
      <c r="G8" s="10"/>
      <c r="H8" s="3"/>
      <c r="I8" s="3"/>
      <c r="J8" s="28"/>
      <c r="K8" s="27"/>
      <c r="L8" s="27"/>
      <c r="M8" s="27"/>
      <c r="N8" s="27"/>
      <c r="O8" s="27"/>
    </row>
    <row r="9" spans="1:15" s="12" customFormat="1" ht="41.25" customHeight="1" x14ac:dyDescent="0.2">
      <c r="A9" s="13" t="s">
        <v>17</v>
      </c>
      <c r="B9" s="18">
        <v>1</v>
      </c>
      <c r="C9" s="13" t="s">
        <v>18</v>
      </c>
      <c r="D9" s="15" t="s">
        <v>24</v>
      </c>
      <c r="E9" s="7" t="s">
        <v>19</v>
      </c>
      <c r="F9" s="5" t="s">
        <v>23</v>
      </c>
      <c r="G9" s="18" t="s">
        <v>110</v>
      </c>
      <c r="H9" s="16">
        <v>48</v>
      </c>
      <c r="I9" s="16">
        <v>115</v>
      </c>
      <c r="J9" s="56">
        <f t="shared" ref="J9:J15" si="0">SUM(H9:I9)</f>
        <v>163</v>
      </c>
      <c r="K9" s="16"/>
      <c r="L9" s="16"/>
      <c r="M9" s="62" t="s">
        <v>124</v>
      </c>
      <c r="N9" s="16"/>
      <c r="O9" s="7" t="s">
        <v>21</v>
      </c>
    </row>
    <row r="10" spans="1:15" s="12" customFormat="1" ht="33.75" x14ac:dyDescent="0.2">
      <c r="A10" s="13" t="s">
        <v>17</v>
      </c>
      <c r="B10" s="18">
        <v>2</v>
      </c>
      <c r="C10" s="13" t="s">
        <v>18</v>
      </c>
      <c r="D10" s="7" t="s">
        <v>33</v>
      </c>
      <c r="E10" s="7" t="s">
        <v>30</v>
      </c>
      <c r="F10" s="14">
        <v>9</v>
      </c>
      <c r="G10" s="18" t="s">
        <v>108</v>
      </c>
      <c r="H10" s="18">
        <v>74</v>
      </c>
      <c r="I10" s="18">
        <v>120</v>
      </c>
      <c r="J10" s="56">
        <f t="shared" si="0"/>
        <v>194</v>
      </c>
      <c r="K10" s="16"/>
      <c r="L10" s="16"/>
      <c r="M10" s="62" t="s">
        <v>124</v>
      </c>
      <c r="N10" s="16"/>
      <c r="O10" s="15" t="s">
        <v>31</v>
      </c>
    </row>
    <row r="11" spans="1:15" s="12" customFormat="1" ht="39.75" customHeight="1" x14ac:dyDescent="0.2">
      <c r="A11" s="13" t="s">
        <v>17</v>
      </c>
      <c r="B11" s="14">
        <v>3</v>
      </c>
      <c r="C11" s="13" t="s">
        <v>18</v>
      </c>
      <c r="D11" s="7" t="s">
        <v>34</v>
      </c>
      <c r="E11" s="7" t="s">
        <v>30</v>
      </c>
      <c r="F11" s="14">
        <v>9</v>
      </c>
      <c r="G11" s="18" t="s">
        <v>109</v>
      </c>
      <c r="H11" s="18">
        <v>51</v>
      </c>
      <c r="I11" s="18">
        <v>70</v>
      </c>
      <c r="J11" s="56">
        <f t="shared" si="0"/>
        <v>121</v>
      </c>
      <c r="K11" s="16"/>
      <c r="L11" s="16"/>
      <c r="M11" s="16"/>
      <c r="N11" s="16"/>
      <c r="O11" s="5" t="s">
        <v>31</v>
      </c>
    </row>
    <row r="12" spans="1:15" s="12" customFormat="1" ht="30" customHeight="1" x14ac:dyDescent="0.2">
      <c r="A12" s="13" t="s">
        <v>17</v>
      </c>
      <c r="B12" s="14">
        <v>4</v>
      </c>
      <c r="C12" s="13" t="s">
        <v>18</v>
      </c>
      <c r="D12" s="5" t="s">
        <v>41</v>
      </c>
      <c r="E12" s="15" t="s">
        <v>40</v>
      </c>
      <c r="F12" s="5">
        <v>9</v>
      </c>
      <c r="G12" s="18" t="s">
        <v>103</v>
      </c>
      <c r="H12" s="5">
        <v>73</v>
      </c>
      <c r="I12" s="5">
        <v>100</v>
      </c>
      <c r="J12" s="56">
        <f t="shared" si="0"/>
        <v>173</v>
      </c>
      <c r="K12" s="16"/>
      <c r="L12" s="16"/>
      <c r="M12" s="62" t="s">
        <v>124</v>
      </c>
      <c r="N12" s="16"/>
      <c r="O12" s="15" t="s">
        <v>112</v>
      </c>
    </row>
    <row r="13" spans="1:15" ht="33.75" x14ac:dyDescent="0.25">
      <c r="A13" s="13" t="s">
        <v>17</v>
      </c>
      <c r="B13" s="18">
        <v>5</v>
      </c>
      <c r="C13" s="13" t="s">
        <v>18</v>
      </c>
      <c r="D13" s="5" t="s">
        <v>104</v>
      </c>
      <c r="E13" s="5" t="s">
        <v>63</v>
      </c>
      <c r="F13" s="5" t="s">
        <v>22</v>
      </c>
      <c r="G13" s="18" t="s">
        <v>105</v>
      </c>
      <c r="H13" s="5">
        <v>22</v>
      </c>
      <c r="I13" s="5">
        <v>0</v>
      </c>
      <c r="J13" s="56">
        <f t="shared" si="0"/>
        <v>22</v>
      </c>
      <c r="K13" s="16"/>
      <c r="L13" s="16"/>
      <c r="M13" s="16"/>
      <c r="N13" s="16"/>
      <c r="O13" s="5" t="s">
        <v>64</v>
      </c>
    </row>
    <row r="14" spans="1:15" ht="33.75" x14ac:dyDescent="0.25">
      <c r="A14" s="13" t="s">
        <v>17</v>
      </c>
      <c r="B14" s="14">
        <v>6</v>
      </c>
      <c r="C14" s="13" t="s">
        <v>18</v>
      </c>
      <c r="D14" s="5" t="s">
        <v>106</v>
      </c>
      <c r="E14" s="5" t="s">
        <v>63</v>
      </c>
      <c r="F14" s="5" t="s">
        <v>22</v>
      </c>
      <c r="G14" s="18" t="s">
        <v>107</v>
      </c>
      <c r="H14" s="5">
        <v>26</v>
      </c>
      <c r="I14" s="5">
        <v>0</v>
      </c>
      <c r="J14" s="56">
        <f t="shared" si="0"/>
        <v>26</v>
      </c>
      <c r="K14" s="16"/>
      <c r="L14" s="16"/>
      <c r="M14" s="16"/>
      <c r="N14" s="16"/>
      <c r="O14" s="5" t="s">
        <v>64</v>
      </c>
    </row>
    <row r="15" spans="1:15" ht="33.75" x14ac:dyDescent="0.25">
      <c r="A15" s="58" t="s">
        <v>17</v>
      </c>
      <c r="B15" s="59">
        <v>7</v>
      </c>
      <c r="C15" s="58" t="s">
        <v>18</v>
      </c>
      <c r="D15" s="60" t="s">
        <v>111</v>
      </c>
      <c r="E15" s="60" t="s">
        <v>122</v>
      </c>
      <c r="F15" s="60">
        <v>9</v>
      </c>
      <c r="G15" s="61" t="s">
        <v>123</v>
      </c>
      <c r="H15" s="60">
        <v>39</v>
      </c>
      <c r="I15" s="60">
        <v>0</v>
      </c>
      <c r="J15" s="56">
        <f t="shared" si="0"/>
        <v>39</v>
      </c>
      <c r="K15" s="16"/>
      <c r="L15" s="16"/>
      <c r="M15" s="16"/>
      <c r="N15" s="16"/>
      <c r="O15" s="5" t="s">
        <v>69</v>
      </c>
    </row>
    <row r="16" spans="1:15" x14ac:dyDescent="0.25">
      <c r="A16" s="46"/>
      <c r="B16" s="46" t="s">
        <v>73</v>
      </c>
      <c r="C16" s="46"/>
      <c r="D16" s="47" t="s">
        <v>74</v>
      </c>
      <c r="E16" s="47"/>
      <c r="I16" s="17"/>
      <c r="J16" s="17"/>
      <c r="K16" s="17"/>
      <c r="L16" s="17"/>
      <c r="M16" s="17"/>
      <c r="N16" s="17"/>
      <c r="O16" s="17"/>
    </row>
    <row r="17" spans="1:15" x14ac:dyDescent="0.25">
      <c r="A17" s="46"/>
      <c r="B17" s="46" t="s">
        <v>79</v>
      </c>
      <c r="C17" s="46"/>
      <c r="D17" s="48" t="s">
        <v>75</v>
      </c>
      <c r="E17" s="48"/>
      <c r="I17" s="17"/>
      <c r="J17" s="17"/>
      <c r="K17" s="17"/>
      <c r="L17" s="17"/>
      <c r="M17" s="17"/>
      <c r="N17" s="17"/>
      <c r="O17" s="17"/>
    </row>
    <row r="18" spans="1:15" x14ac:dyDescent="0.25">
      <c r="A18" s="46"/>
      <c r="B18" s="46"/>
      <c r="C18" s="46"/>
      <c r="D18" s="47" t="s">
        <v>76</v>
      </c>
      <c r="E18" s="47"/>
      <c r="I18" s="17"/>
      <c r="J18" s="17"/>
      <c r="K18" s="17"/>
      <c r="L18" s="17"/>
      <c r="M18" s="17"/>
      <c r="N18" s="17"/>
      <c r="O18" s="17"/>
    </row>
    <row r="19" spans="1:15" ht="14.25" customHeight="1" x14ac:dyDescent="0.25">
      <c r="A19" s="46"/>
      <c r="B19" s="46"/>
      <c r="C19" s="46"/>
      <c r="D19" s="47" t="s">
        <v>77</v>
      </c>
      <c r="E19" s="47"/>
      <c r="I19" s="17"/>
      <c r="J19" s="17"/>
      <c r="K19" s="17"/>
      <c r="L19" s="17"/>
      <c r="M19" s="17"/>
      <c r="N19" s="17"/>
      <c r="O19" s="17"/>
    </row>
    <row r="20" spans="1:15" x14ac:dyDescent="0.25">
      <c r="A20" s="46"/>
      <c r="B20" s="46"/>
      <c r="C20" s="46"/>
      <c r="D20" s="49" t="s">
        <v>78</v>
      </c>
      <c r="E20" s="49"/>
      <c r="I20" s="17"/>
      <c r="J20" s="17"/>
      <c r="K20" s="17"/>
      <c r="L20" s="17"/>
      <c r="M20" s="17"/>
      <c r="N20" s="17"/>
      <c r="O20" s="17"/>
    </row>
    <row r="21" spans="1:15" x14ac:dyDescent="0.25">
      <c r="A21" s="46"/>
      <c r="B21" s="46"/>
      <c r="C21" s="46"/>
      <c r="D21" s="50" t="s">
        <v>91</v>
      </c>
      <c r="E21" s="51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5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1:15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1:15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5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15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1:15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1:15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1:15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1:15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1:15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5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1:15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1:15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1:15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1:15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1:15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1:15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1:15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1:15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5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1:15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1:15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1:15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1:15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15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1:15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1:15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1:15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1:15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1:15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1:15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1:15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1:15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1:15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1:15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1:15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</row>
    <row r="97" spans="1:15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</row>
    <row r="98" spans="1:15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</row>
    <row r="99" spans="1:15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spans="1:15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1:15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1:15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1:15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1:15" x14ac:dyDescent="0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1:15" x14ac:dyDescent="0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</row>
    <row r="106" spans="1:15" x14ac:dyDescent="0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1:15" x14ac:dyDescent="0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</row>
    <row r="108" spans="1:15" x14ac:dyDescent="0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1:15" x14ac:dyDescent="0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</row>
    <row r="110" spans="1:15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</row>
    <row r="111" spans="1:15" x14ac:dyDescent="0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1:15" x14ac:dyDescent="0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1:15" x14ac:dyDescent="0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</row>
    <row r="114" spans="1:15" x14ac:dyDescent="0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1:15" x14ac:dyDescent="0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</row>
    <row r="116" spans="1:15" x14ac:dyDescent="0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</row>
  </sheetData>
  <autoFilter ref="A8:O20"/>
  <mergeCells count="12">
    <mergeCell ref="N6:N7"/>
    <mergeCell ref="O6:O7"/>
    <mergeCell ref="J6:J7"/>
    <mergeCell ref="A6:I6"/>
    <mergeCell ref="K6:K7"/>
    <mergeCell ref="L6:L7"/>
    <mergeCell ref="M6:M7"/>
    <mergeCell ref="A2:D2"/>
    <mergeCell ref="A3:D3"/>
    <mergeCell ref="A1:M1"/>
    <mergeCell ref="A4:M4"/>
    <mergeCell ref="A5:M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zoomScale="90" zoomScaleNormal="90" zoomScaleSheetLayoutView="100" workbookViewId="0">
      <selection activeCell="M13" sqref="M13"/>
    </sheetView>
  </sheetViews>
  <sheetFormatPr defaultRowHeight="15" x14ac:dyDescent="0.25"/>
  <cols>
    <col min="1" max="1" width="10.28515625" customWidth="1"/>
    <col min="2" max="2" width="4.28515625" customWidth="1"/>
    <col min="4" max="4" width="22" customWidth="1"/>
    <col min="5" max="5" width="20.7109375" customWidth="1"/>
    <col min="6" max="6" width="6.7109375" customWidth="1"/>
    <col min="7" max="7" width="9.42578125" customWidth="1"/>
    <col min="8" max="9" width="3.7109375" customWidth="1"/>
    <col min="10" max="10" width="5.7109375" customWidth="1"/>
    <col min="11" max="11" width="6" customWidth="1"/>
    <col min="12" max="12" width="5.28515625" customWidth="1"/>
    <col min="13" max="13" width="9" customWidth="1"/>
    <col min="14" max="14" width="5.28515625" customWidth="1"/>
    <col min="15" max="15" width="15.5703125" customWidth="1"/>
  </cols>
  <sheetData>
    <row r="1" spans="1:15" ht="15" customHeight="1" x14ac:dyDescent="0.25">
      <c r="A1" s="69" t="s">
        <v>102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5" ht="15" customHeight="1" x14ac:dyDescent="0.25">
      <c r="A2" s="69" t="s">
        <v>12</v>
      </c>
      <c r="B2" s="69"/>
      <c r="C2" s="69"/>
      <c r="D2" s="70"/>
      <c r="E2" s="34">
        <v>6</v>
      </c>
      <c r="F2" s="33"/>
      <c r="G2" s="33"/>
      <c r="H2" s="33"/>
      <c r="I2" s="33"/>
      <c r="J2" s="33"/>
      <c r="K2" s="33"/>
      <c r="L2" s="33"/>
      <c r="M2" s="33"/>
    </row>
    <row r="3" spans="1:15" ht="15" customHeight="1" x14ac:dyDescent="0.25">
      <c r="A3" s="69" t="s">
        <v>10</v>
      </c>
      <c r="B3" s="69"/>
      <c r="C3" s="69"/>
      <c r="D3" s="70"/>
      <c r="E3" s="33">
        <v>0</v>
      </c>
      <c r="F3" s="33"/>
      <c r="G3" s="33"/>
      <c r="H3" s="33"/>
      <c r="I3" s="33"/>
      <c r="J3" s="33"/>
      <c r="K3" s="33"/>
      <c r="L3" s="33"/>
      <c r="M3" s="33"/>
    </row>
    <row r="4" spans="1:15" ht="15" customHeight="1" x14ac:dyDescent="0.25">
      <c r="A4" s="69" t="s">
        <v>80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5" ht="15" customHeight="1" x14ac:dyDescent="0.25">
      <c r="A5" s="69" t="s">
        <v>81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1:15" ht="18.75" customHeight="1" x14ac:dyDescent="0.25">
      <c r="A6" s="77" t="s">
        <v>0</v>
      </c>
      <c r="B6" s="77" t="s">
        <v>1</v>
      </c>
      <c r="C6" s="77" t="s">
        <v>9</v>
      </c>
      <c r="D6" s="77" t="s">
        <v>2</v>
      </c>
      <c r="E6" s="77" t="s">
        <v>3</v>
      </c>
      <c r="F6" s="77" t="s">
        <v>4</v>
      </c>
      <c r="G6" s="77" t="s">
        <v>11</v>
      </c>
      <c r="H6" s="78" t="s">
        <v>13</v>
      </c>
      <c r="I6" s="78" t="s">
        <v>14</v>
      </c>
      <c r="J6" s="71" t="s">
        <v>15</v>
      </c>
      <c r="K6" s="64" t="s">
        <v>16</v>
      </c>
      <c r="L6" s="64" t="s">
        <v>5</v>
      </c>
      <c r="M6" s="64" t="s">
        <v>6</v>
      </c>
      <c r="N6" s="64" t="s">
        <v>7</v>
      </c>
      <c r="O6" s="64" t="s">
        <v>8</v>
      </c>
    </row>
    <row r="7" spans="1:15" ht="47.25" customHeight="1" x14ac:dyDescent="0.25">
      <c r="A7" s="77"/>
      <c r="B7" s="77"/>
      <c r="C7" s="77"/>
      <c r="D7" s="77"/>
      <c r="E7" s="77"/>
      <c r="F7" s="77"/>
      <c r="G7" s="77"/>
      <c r="H7" s="78"/>
      <c r="I7" s="78"/>
      <c r="J7" s="72"/>
      <c r="K7" s="65"/>
      <c r="L7" s="65"/>
      <c r="M7" s="65"/>
      <c r="N7" s="65"/>
      <c r="O7" s="65"/>
    </row>
    <row r="8" spans="1:15" x14ac:dyDescent="0.25">
      <c r="A8" s="29"/>
      <c r="B8" s="29"/>
      <c r="C8" s="29"/>
      <c r="D8" s="29"/>
      <c r="E8" s="29"/>
      <c r="F8" s="29"/>
      <c r="G8" s="29"/>
      <c r="H8" s="26"/>
      <c r="I8" s="26"/>
      <c r="J8" s="31"/>
      <c r="K8" s="30"/>
      <c r="L8" s="30"/>
      <c r="M8" s="30"/>
      <c r="N8" s="30"/>
      <c r="O8" s="30"/>
    </row>
    <row r="9" spans="1:15" s="12" customFormat="1" ht="27.75" customHeight="1" x14ac:dyDescent="0.2">
      <c r="A9" s="13" t="s">
        <v>17</v>
      </c>
      <c r="B9" s="14">
        <v>1</v>
      </c>
      <c r="C9" s="13" t="s">
        <v>18</v>
      </c>
      <c r="D9" s="5" t="s">
        <v>26</v>
      </c>
      <c r="E9" s="7" t="s">
        <v>19</v>
      </c>
      <c r="F9" s="5">
        <v>10</v>
      </c>
      <c r="G9" s="18" t="s">
        <v>99</v>
      </c>
      <c r="H9" s="5">
        <v>44</v>
      </c>
      <c r="I9" s="5">
        <v>60</v>
      </c>
      <c r="J9" s="56">
        <f t="shared" ref="J9:J18" si="0">SUM(H9:I9)</f>
        <v>104</v>
      </c>
      <c r="K9" s="16"/>
      <c r="L9" s="16"/>
      <c r="M9" s="8"/>
      <c r="N9" s="8"/>
      <c r="O9" s="15" t="s">
        <v>25</v>
      </c>
    </row>
    <row r="10" spans="1:15" ht="22.5" x14ac:dyDescent="0.25">
      <c r="A10" s="13" t="s">
        <v>17</v>
      </c>
      <c r="B10" s="14">
        <v>2</v>
      </c>
      <c r="C10" s="13" t="s">
        <v>18</v>
      </c>
      <c r="D10" s="7" t="s">
        <v>35</v>
      </c>
      <c r="E10" s="7" t="s">
        <v>36</v>
      </c>
      <c r="F10" s="14">
        <v>10</v>
      </c>
      <c r="G10" s="18" t="s">
        <v>98</v>
      </c>
      <c r="H10" s="18">
        <v>50</v>
      </c>
      <c r="I10" s="18">
        <v>105</v>
      </c>
      <c r="J10" s="56">
        <f t="shared" si="0"/>
        <v>155</v>
      </c>
      <c r="K10" s="16"/>
      <c r="L10" s="16"/>
      <c r="M10" s="62" t="s">
        <v>124</v>
      </c>
      <c r="N10" s="8"/>
      <c r="O10" s="15" t="s">
        <v>31</v>
      </c>
    </row>
    <row r="11" spans="1:15" ht="28.5" customHeight="1" x14ac:dyDescent="0.25">
      <c r="A11" s="13" t="s">
        <v>17</v>
      </c>
      <c r="B11" s="18">
        <v>3</v>
      </c>
      <c r="C11" s="13" t="s">
        <v>18</v>
      </c>
      <c r="D11" s="7" t="s">
        <v>37</v>
      </c>
      <c r="E11" s="7" t="s">
        <v>36</v>
      </c>
      <c r="F11" s="14">
        <v>10</v>
      </c>
      <c r="G11" s="18" t="s">
        <v>97</v>
      </c>
      <c r="H11" s="5">
        <v>65</v>
      </c>
      <c r="I11" s="5">
        <v>115</v>
      </c>
      <c r="J11" s="56">
        <f t="shared" si="0"/>
        <v>180</v>
      </c>
      <c r="K11" s="16"/>
      <c r="L11" s="16"/>
      <c r="M11" s="62" t="s">
        <v>124</v>
      </c>
      <c r="N11" s="8"/>
      <c r="O11" s="5" t="s">
        <v>31</v>
      </c>
    </row>
    <row r="12" spans="1:15" ht="25.5" customHeight="1" x14ac:dyDescent="0.25">
      <c r="A12" s="13" t="s">
        <v>17</v>
      </c>
      <c r="B12" s="14">
        <v>4</v>
      </c>
      <c r="C12" s="13" t="s">
        <v>18</v>
      </c>
      <c r="D12" s="15" t="s">
        <v>42</v>
      </c>
      <c r="E12" s="15" t="s">
        <v>40</v>
      </c>
      <c r="F12" s="18">
        <v>10</v>
      </c>
      <c r="G12" s="18" t="s">
        <v>94</v>
      </c>
      <c r="H12" s="18">
        <v>104</v>
      </c>
      <c r="I12" s="18">
        <v>84</v>
      </c>
      <c r="J12" s="56">
        <f t="shared" si="0"/>
        <v>188</v>
      </c>
      <c r="K12" s="16"/>
      <c r="L12" s="16"/>
      <c r="M12" s="62" t="s">
        <v>124</v>
      </c>
      <c r="N12" s="8"/>
      <c r="O12" s="15" t="s">
        <v>112</v>
      </c>
    </row>
    <row r="13" spans="1:15" ht="33" customHeight="1" x14ac:dyDescent="0.25">
      <c r="A13" s="13" t="s">
        <v>17</v>
      </c>
      <c r="B13" s="18">
        <v>5</v>
      </c>
      <c r="C13" s="13" t="s">
        <v>18</v>
      </c>
      <c r="D13" s="15" t="s">
        <v>52</v>
      </c>
      <c r="E13" s="15" t="s">
        <v>53</v>
      </c>
      <c r="F13" s="18">
        <v>10</v>
      </c>
      <c r="G13" s="18" t="s">
        <v>92</v>
      </c>
      <c r="H13" s="18">
        <v>56</v>
      </c>
      <c r="I13" s="13">
        <v>80</v>
      </c>
      <c r="J13" s="56">
        <f t="shared" si="0"/>
        <v>136</v>
      </c>
      <c r="K13" s="16"/>
      <c r="L13" s="16"/>
      <c r="M13" s="62"/>
      <c r="N13" s="8"/>
      <c r="O13" s="15" t="s">
        <v>51</v>
      </c>
    </row>
    <row r="14" spans="1:15" ht="32.25" customHeight="1" x14ac:dyDescent="0.25">
      <c r="A14" s="13" t="s">
        <v>17</v>
      </c>
      <c r="B14" s="18">
        <v>6</v>
      </c>
      <c r="C14" s="13" t="s">
        <v>18</v>
      </c>
      <c r="D14" s="6" t="s">
        <v>54</v>
      </c>
      <c r="E14" s="15" t="s">
        <v>53</v>
      </c>
      <c r="F14" s="20">
        <v>10</v>
      </c>
      <c r="G14" s="18" t="s">
        <v>93</v>
      </c>
      <c r="H14" s="19">
        <v>38</v>
      </c>
      <c r="I14" s="19">
        <v>130</v>
      </c>
      <c r="J14" s="56">
        <f t="shared" si="0"/>
        <v>168</v>
      </c>
      <c r="K14" s="16"/>
      <c r="L14" s="16"/>
      <c r="M14" s="62" t="s">
        <v>124</v>
      </c>
      <c r="N14" s="8"/>
      <c r="O14" s="15" t="s">
        <v>51</v>
      </c>
    </row>
    <row r="15" spans="1:15" ht="26.25" customHeight="1" x14ac:dyDescent="0.25">
      <c r="A15" s="13" t="s">
        <v>17</v>
      </c>
      <c r="B15" s="14">
        <v>7</v>
      </c>
      <c r="C15" s="13" t="s">
        <v>18</v>
      </c>
      <c r="D15" s="15" t="s">
        <v>58</v>
      </c>
      <c r="E15" s="15" t="s">
        <v>59</v>
      </c>
      <c r="F15" s="18">
        <v>10</v>
      </c>
      <c r="G15" s="18" t="s">
        <v>96</v>
      </c>
      <c r="H15" s="18">
        <v>64</v>
      </c>
      <c r="I15" s="18">
        <v>0</v>
      </c>
      <c r="J15" s="56">
        <f t="shared" si="0"/>
        <v>64</v>
      </c>
      <c r="K15" s="16"/>
      <c r="L15" s="16"/>
      <c r="M15" s="62"/>
      <c r="N15" s="8"/>
      <c r="O15" s="15" t="s">
        <v>60</v>
      </c>
    </row>
    <row r="16" spans="1:15" ht="26.25" customHeight="1" x14ac:dyDescent="0.25">
      <c r="A16" s="13" t="s">
        <v>17</v>
      </c>
      <c r="B16" s="18">
        <v>8</v>
      </c>
      <c r="C16" s="13" t="s">
        <v>18</v>
      </c>
      <c r="D16" s="6" t="s">
        <v>66</v>
      </c>
      <c r="E16" s="6" t="s">
        <v>65</v>
      </c>
      <c r="F16" s="20">
        <v>10</v>
      </c>
      <c r="G16" s="18" t="s">
        <v>95</v>
      </c>
      <c r="H16" s="19">
        <v>49</v>
      </c>
      <c r="I16" s="19">
        <v>0</v>
      </c>
      <c r="J16" s="56">
        <f t="shared" si="0"/>
        <v>49</v>
      </c>
      <c r="K16" s="16"/>
      <c r="L16" s="16"/>
      <c r="M16" s="8"/>
      <c r="N16" s="8"/>
      <c r="O16" s="5" t="s">
        <v>67</v>
      </c>
    </row>
    <row r="17" spans="1:15" ht="22.5" x14ac:dyDescent="0.25">
      <c r="A17" s="13" t="s">
        <v>17</v>
      </c>
      <c r="B17" s="14">
        <v>9</v>
      </c>
      <c r="C17" s="13" t="s">
        <v>18</v>
      </c>
      <c r="D17" s="15" t="s">
        <v>70</v>
      </c>
      <c r="E17" s="15" t="s">
        <v>68</v>
      </c>
      <c r="F17" s="18">
        <v>10</v>
      </c>
      <c r="G17" s="18" t="s">
        <v>101</v>
      </c>
      <c r="H17" s="18">
        <v>62</v>
      </c>
      <c r="I17" s="18">
        <v>88</v>
      </c>
      <c r="J17" s="56">
        <f t="shared" si="0"/>
        <v>150</v>
      </c>
      <c r="K17" s="16"/>
      <c r="L17" s="16"/>
      <c r="M17" s="62" t="s">
        <v>124</v>
      </c>
      <c r="N17" s="8"/>
      <c r="O17" s="15" t="s">
        <v>69</v>
      </c>
    </row>
    <row r="18" spans="1:15" ht="25.5" customHeight="1" x14ac:dyDescent="0.25">
      <c r="A18" s="13" t="s">
        <v>17</v>
      </c>
      <c r="B18" s="14">
        <v>10</v>
      </c>
      <c r="C18" s="13" t="s">
        <v>18</v>
      </c>
      <c r="D18" s="5" t="s">
        <v>71</v>
      </c>
      <c r="E18" s="5" t="s">
        <v>68</v>
      </c>
      <c r="F18" s="5">
        <v>10</v>
      </c>
      <c r="G18" s="18" t="s">
        <v>100</v>
      </c>
      <c r="H18" s="5">
        <v>75</v>
      </c>
      <c r="I18" s="5">
        <v>45</v>
      </c>
      <c r="J18" s="56">
        <f t="shared" si="0"/>
        <v>120</v>
      </c>
      <c r="K18" s="16"/>
      <c r="L18" s="16"/>
      <c r="M18" s="8"/>
      <c r="N18" s="8"/>
      <c r="O18" s="15" t="s">
        <v>69</v>
      </c>
    </row>
    <row r="19" spans="1:15" x14ac:dyDescent="0.25">
      <c r="A19" s="46"/>
      <c r="B19" s="46" t="s">
        <v>73</v>
      </c>
      <c r="C19" s="46"/>
      <c r="D19" s="47" t="s">
        <v>74</v>
      </c>
      <c r="E19" s="22"/>
      <c r="F19" s="57"/>
      <c r="G19" s="57"/>
      <c r="H19" s="57"/>
      <c r="I19" s="57"/>
      <c r="J19" s="57"/>
      <c r="K19" s="57"/>
      <c r="L19" s="57"/>
      <c r="M19" s="17"/>
      <c r="N19" s="17"/>
      <c r="O19" s="17"/>
    </row>
    <row r="20" spans="1:15" x14ac:dyDescent="0.25">
      <c r="A20" s="46"/>
      <c r="B20" s="46" t="s">
        <v>79</v>
      </c>
      <c r="C20" s="46"/>
      <c r="D20" s="48" t="s">
        <v>75</v>
      </c>
      <c r="E20" s="23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x14ac:dyDescent="0.25">
      <c r="A21" s="46"/>
      <c r="B21" s="46"/>
      <c r="C21" s="46"/>
      <c r="D21" s="47" t="s">
        <v>76</v>
      </c>
      <c r="E21" s="22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x14ac:dyDescent="0.25">
      <c r="A22" s="46"/>
      <c r="B22" s="46"/>
      <c r="C22" s="46"/>
      <c r="D22" s="47" t="s">
        <v>77</v>
      </c>
      <c r="E22" s="22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x14ac:dyDescent="0.25">
      <c r="A23" s="46"/>
      <c r="B23" s="46"/>
      <c r="C23" s="46"/>
      <c r="D23" s="49" t="s">
        <v>78</v>
      </c>
      <c r="E23" s="24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x14ac:dyDescent="0.25">
      <c r="A24" s="46"/>
      <c r="B24" s="46"/>
      <c r="C24" s="46"/>
      <c r="D24" s="50" t="s">
        <v>91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5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1:15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1:15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5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15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1:15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1:15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1:15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1:15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1:15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5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1:15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1:15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1:15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1:15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1:15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1:15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1:15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1:15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5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1:15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1:15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1:15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1:15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15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1:15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1:15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1:15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1:15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1:15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1:15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1:15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1:15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1:15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</row>
    <row r="95" spans="1:15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</row>
    <row r="96" spans="1:15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</row>
    <row r="97" spans="1:15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</row>
    <row r="98" spans="1:15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</row>
    <row r="99" spans="1:15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</row>
    <row r="100" spans="1:15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1:15" x14ac:dyDescent="0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1:15" x14ac:dyDescent="0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1:15" x14ac:dyDescent="0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</row>
  </sheetData>
  <autoFilter ref="A8:O23"/>
  <mergeCells count="20">
    <mergeCell ref="F6:F7"/>
    <mergeCell ref="G6:G7"/>
    <mergeCell ref="H6:H7"/>
    <mergeCell ref="I6:I7"/>
    <mergeCell ref="A6:A7"/>
    <mergeCell ref="B6:B7"/>
    <mergeCell ref="C6:C7"/>
    <mergeCell ref="D6:D7"/>
    <mergeCell ref="E6:E7"/>
    <mergeCell ref="O6:O7"/>
    <mergeCell ref="L6:L7"/>
    <mergeCell ref="J6:J7"/>
    <mergeCell ref="K6:K7"/>
    <mergeCell ref="M6:M7"/>
    <mergeCell ref="N6:N7"/>
    <mergeCell ref="A2:D2"/>
    <mergeCell ref="A3:D3"/>
    <mergeCell ref="A1:M1"/>
    <mergeCell ref="A4:M4"/>
    <mergeCell ref="A5:M5"/>
  </mergeCells>
  <pageMargins left="0.7" right="0.7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zoomScale="90" zoomScaleNormal="90" zoomScaleSheetLayoutView="100" workbookViewId="0">
      <selection activeCell="N14" sqref="N14"/>
    </sheetView>
  </sheetViews>
  <sheetFormatPr defaultRowHeight="15" x14ac:dyDescent="0.25"/>
  <cols>
    <col min="1" max="1" width="7.42578125" customWidth="1"/>
    <col min="2" max="2" width="4.140625" customWidth="1"/>
    <col min="3" max="3" width="10.42578125" customWidth="1"/>
    <col min="4" max="4" width="16.140625" customWidth="1"/>
    <col min="5" max="5" width="19.85546875" customWidth="1"/>
    <col min="6" max="6" width="6.140625" customWidth="1"/>
    <col min="7" max="7" width="8.28515625" customWidth="1"/>
    <col min="8" max="8" width="8" customWidth="1"/>
    <col min="9" max="9" width="7" customWidth="1"/>
    <col min="10" max="10" width="6.28515625" customWidth="1"/>
    <col min="11" max="11" width="5.85546875" customWidth="1"/>
    <col min="12" max="12" width="6.140625" customWidth="1"/>
    <col min="13" max="13" width="10.28515625" customWidth="1"/>
    <col min="14" max="14" width="8" customWidth="1"/>
    <col min="15" max="15" width="18.7109375" customWidth="1"/>
  </cols>
  <sheetData>
    <row r="1" spans="1:15" ht="15" customHeight="1" x14ac:dyDescent="0.25">
      <c r="A1" s="69" t="s">
        <v>102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44"/>
      <c r="O1" s="44"/>
    </row>
    <row r="2" spans="1:15" ht="15" customHeight="1" x14ac:dyDescent="0.25">
      <c r="A2" s="69" t="s">
        <v>12</v>
      </c>
      <c r="B2" s="69"/>
      <c r="C2" s="69"/>
      <c r="D2" s="70"/>
      <c r="E2" s="34">
        <v>6</v>
      </c>
      <c r="F2" s="33"/>
      <c r="G2" s="33"/>
      <c r="H2" s="33"/>
      <c r="I2" s="33"/>
      <c r="J2" s="33"/>
      <c r="K2" s="33"/>
      <c r="L2" s="33"/>
      <c r="M2" s="33"/>
      <c r="N2" s="44"/>
      <c r="O2" s="44"/>
    </row>
    <row r="3" spans="1:15" ht="15" customHeight="1" x14ac:dyDescent="0.25">
      <c r="A3" s="69" t="s">
        <v>10</v>
      </c>
      <c r="B3" s="69"/>
      <c r="C3" s="69"/>
      <c r="D3" s="70"/>
      <c r="E3" s="33">
        <v>0</v>
      </c>
      <c r="F3" s="33"/>
      <c r="G3" s="33"/>
      <c r="H3" s="33"/>
      <c r="I3" s="33"/>
      <c r="J3" s="33"/>
      <c r="K3" s="33"/>
      <c r="L3" s="33"/>
      <c r="M3" s="33"/>
      <c r="N3" s="44"/>
      <c r="O3" s="44"/>
    </row>
    <row r="4" spans="1:15" ht="15" customHeight="1" x14ac:dyDescent="0.25">
      <c r="A4" s="69" t="s">
        <v>80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44"/>
      <c r="O4" s="44"/>
    </row>
    <row r="5" spans="1:15" ht="15" customHeight="1" x14ac:dyDescent="0.25">
      <c r="A5" s="69" t="s">
        <v>81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44"/>
      <c r="O5" s="44"/>
    </row>
    <row r="6" spans="1:15" ht="30.75" customHeight="1" x14ac:dyDescent="0.25">
      <c r="A6" s="66"/>
      <c r="B6" s="67"/>
      <c r="C6" s="67"/>
      <c r="D6" s="67"/>
      <c r="E6" s="68"/>
      <c r="F6" s="32"/>
      <c r="G6" s="32"/>
      <c r="H6" s="81"/>
      <c r="I6" s="82"/>
      <c r="J6" s="83" t="s">
        <v>15</v>
      </c>
      <c r="K6" s="79" t="s">
        <v>16</v>
      </c>
      <c r="L6" s="79" t="s">
        <v>5</v>
      </c>
      <c r="M6" s="79" t="s">
        <v>6</v>
      </c>
      <c r="N6" s="79" t="s">
        <v>7</v>
      </c>
      <c r="O6" s="79" t="s">
        <v>8</v>
      </c>
    </row>
    <row r="7" spans="1:15" ht="55.5" customHeight="1" x14ac:dyDescent="0.25">
      <c r="A7" s="10" t="s">
        <v>0</v>
      </c>
      <c r="B7" s="10" t="s">
        <v>1</v>
      </c>
      <c r="C7" s="10" t="s">
        <v>9</v>
      </c>
      <c r="D7" s="10" t="s">
        <v>2</v>
      </c>
      <c r="E7" s="10" t="s">
        <v>3</v>
      </c>
      <c r="F7" s="10" t="s">
        <v>4</v>
      </c>
      <c r="G7" s="10" t="s">
        <v>11</v>
      </c>
      <c r="H7" s="3" t="s">
        <v>13</v>
      </c>
      <c r="I7" s="3" t="s">
        <v>14</v>
      </c>
      <c r="J7" s="84"/>
      <c r="K7" s="80"/>
      <c r="L7" s="80"/>
      <c r="M7" s="80"/>
      <c r="N7" s="80"/>
      <c r="O7" s="80"/>
    </row>
    <row r="8" spans="1:15" ht="21" customHeight="1" x14ac:dyDescent="0.25">
      <c r="A8" s="10"/>
      <c r="B8" s="10"/>
      <c r="C8" s="10"/>
      <c r="D8" s="10"/>
      <c r="E8" s="10"/>
      <c r="F8" s="10"/>
      <c r="G8" s="10"/>
      <c r="H8" s="3"/>
      <c r="I8" s="3"/>
      <c r="J8" s="35"/>
      <c r="K8" s="36"/>
      <c r="L8" s="36"/>
      <c r="M8" s="36"/>
      <c r="N8" s="36"/>
      <c r="O8" s="36"/>
    </row>
    <row r="9" spans="1:15" s="11" customFormat="1" ht="25.5" customHeight="1" x14ac:dyDescent="0.25">
      <c r="A9" s="37" t="s">
        <v>17</v>
      </c>
      <c r="B9" s="38">
        <v>1</v>
      </c>
      <c r="C9" s="37" t="s">
        <v>18</v>
      </c>
      <c r="D9" s="39" t="s">
        <v>27</v>
      </c>
      <c r="E9" s="40" t="s">
        <v>19</v>
      </c>
      <c r="F9" s="38">
        <v>11</v>
      </c>
      <c r="G9" s="38" t="s">
        <v>89</v>
      </c>
      <c r="H9" s="38">
        <v>36</v>
      </c>
      <c r="I9" s="38">
        <v>0</v>
      </c>
      <c r="J9" s="55">
        <f t="shared" ref="J9:J17" si="0">SUM(H9:I9)</f>
        <v>36</v>
      </c>
      <c r="K9" s="42"/>
      <c r="L9" s="42"/>
      <c r="M9" s="42"/>
      <c r="N9" s="42"/>
      <c r="O9" s="39" t="s">
        <v>25</v>
      </c>
    </row>
    <row r="10" spans="1:15" s="11" customFormat="1" ht="24" x14ac:dyDescent="0.25">
      <c r="A10" s="37" t="s">
        <v>17</v>
      </c>
      <c r="B10" s="38">
        <v>2</v>
      </c>
      <c r="C10" s="37" t="s">
        <v>18</v>
      </c>
      <c r="D10" s="43" t="s">
        <v>28</v>
      </c>
      <c r="E10" s="40" t="s">
        <v>19</v>
      </c>
      <c r="F10" s="43">
        <v>11</v>
      </c>
      <c r="G10" s="38" t="s">
        <v>90</v>
      </c>
      <c r="H10" s="43">
        <v>52</v>
      </c>
      <c r="I10" s="43">
        <v>101</v>
      </c>
      <c r="J10" s="55">
        <f t="shared" si="0"/>
        <v>153</v>
      </c>
      <c r="K10" s="42"/>
      <c r="L10" s="42"/>
      <c r="M10" s="63" t="s">
        <v>124</v>
      </c>
      <c r="N10" s="42"/>
      <c r="O10" s="39" t="s">
        <v>25</v>
      </c>
    </row>
    <row r="11" spans="1:15" s="11" customFormat="1" ht="23.25" customHeight="1" x14ac:dyDescent="0.25">
      <c r="A11" s="37" t="s">
        <v>17</v>
      </c>
      <c r="B11" s="41">
        <v>3</v>
      </c>
      <c r="C11" s="37" t="s">
        <v>18</v>
      </c>
      <c r="D11" s="40" t="s">
        <v>38</v>
      </c>
      <c r="E11" s="40" t="s">
        <v>36</v>
      </c>
      <c r="F11" s="41">
        <v>11</v>
      </c>
      <c r="G11" s="38" t="s">
        <v>88</v>
      </c>
      <c r="H11" s="38">
        <v>70</v>
      </c>
      <c r="I11" s="38">
        <v>95</v>
      </c>
      <c r="J11" s="55">
        <f t="shared" si="0"/>
        <v>165</v>
      </c>
      <c r="K11" s="42"/>
      <c r="L11" s="42"/>
      <c r="M11" s="63" t="s">
        <v>124</v>
      </c>
      <c r="N11" s="42"/>
      <c r="O11" s="43" t="s">
        <v>31</v>
      </c>
    </row>
    <row r="12" spans="1:15" s="11" customFormat="1" ht="27" customHeight="1" x14ac:dyDescent="0.25">
      <c r="A12" s="37" t="s">
        <v>17</v>
      </c>
      <c r="B12" s="38">
        <v>4</v>
      </c>
      <c r="C12" s="37" t="s">
        <v>18</v>
      </c>
      <c r="D12" s="39" t="s">
        <v>43</v>
      </c>
      <c r="E12" s="39" t="s">
        <v>40</v>
      </c>
      <c r="F12" s="38">
        <v>11</v>
      </c>
      <c r="G12" s="38" t="s">
        <v>87</v>
      </c>
      <c r="H12" s="38">
        <v>124</v>
      </c>
      <c r="I12" s="38">
        <v>115</v>
      </c>
      <c r="J12" s="55">
        <f t="shared" si="0"/>
        <v>239</v>
      </c>
      <c r="K12" s="42"/>
      <c r="L12" s="42"/>
      <c r="M12" s="63" t="s">
        <v>124</v>
      </c>
      <c r="N12" s="42"/>
      <c r="O12" s="15" t="s">
        <v>112</v>
      </c>
    </row>
    <row r="13" spans="1:15" s="11" customFormat="1" ht="27.75" customHeight="1" x14ac:dyDescent="0.25">
      <c r="A13" s="37" t="s">
        <v>17</v>
      </c>
      <c r="B13" s="38">
        <v>5</v>
      </c>
      <c r="C13" s="37" t="s">
        <v>18</v>
      </c>
      <c r="D13" s="43" t="s">
        <v>44</v>
      </c>
      <c r="E13" s="43" t="s">
        <v>40</v>
      </c>
      <c r="F13" s="43">
        <v>11</v>
      </c>
      <c r="G13" s="38" t="s">
        <v>85</v>
      </c>
      <c r="H13" s="43">
        <v>110</v>
      </c>
      <c r="I13" s="43">
        <v>115</v>
      </c>
      <c r="J13" s="55">
        <f t="shared" si="0"/>
        <v>225</v>
      </c>
      <c r="K13" s="42"/>
      <c r="L13" s="42"/>
      <c r="M13" s="63" t="s">
        <v>124</v>
      </c>
      <c r="N13" s="42"/>
      <c r="O13" s="15" t="s">
        <v>112</v>
      </c>
    </row>
    <row r="14" spans="1:15" ht="30" customHeight="1" x14ac:dyDescent="0.25">
      <c r="A14" s="37" t="s">
        <v>17</v>
      </c>
      <c r="B14" s="41">
        <v>6</v>
      </c>
      <c r="C14" s="37" t="s">
        <v>18</v>
      </c>
      <c r="D14" s="43" t="s">
        <v>45</v>
      </c>
      <c r="E14" s="43" t="s">
        <v>40</v>
      </c>
      <c r="F14" s="43">
        <v>11</v>
      </c>
      <c r="G14" s="38" t="s">
        <v>86</v>
      </c>
      <c r="H14" s="43">
        <v>134</v>
      </c>
      <c r="I14" s="43">
        <v>125</v>
      </c>
      <c r="J14" s="55">
        <f t="shared" si="0"/>
        <v>259</v>
      </c>
      <c r="K14" s="42"/>
      <c r="L14" s="42"/>
      <c r="M14" s="63" t="s">
        <v>125</v>
      </c>
      <c r="N14" s="42"/>
      <c r="O14" s="15" t="s">
        <v>112</v>
      </c>
    </row>
    <row r="15" spans="1:15" ht="42.75" customHeight="1" x14ac:dyDescent="0.25">
      <c r="A15" s="37" t="s">
        <v>17</v>
      </c>
      <c r="B15" s="38">
        <v>7</v>
      </c>
      <c r="C15" s="37" t="s">
        <v>18</v>
      </c>
      <c r="D15" s="39" t="s">
        <v>55</v>
      </c>
      <c r="E15" s="39" t="s">
        <v>53</v>
      </c>
      <c r="F15" s="38">
        <v>11</v>
      </c>
      <c r="G15" s="38" t="s">
        <v>82</v>
      </c>
      <c r="H15" s="38">
        <v>44</v>
      </c>
      <c r="I15" s="37">
        <v>65</v>
      </c>
      <c r="J15" s="55">
        <f t="shared" si="0"/>
        <v>109</v>
      </c>
      <c r="K15" s="42"/>
      <c r="L15" s="42"/>
      <c r="M15" s="42"/>
      <c r="N15" s="42"/>
      <c r="O15" s="39" t="s">
        <v>51</v>
      </c>
    </row>
    <row r="16" spans="1:15" ht="36" x14ac:dyDescent="0.25">
      <c r="A16" s="37" t="s">
        <v>17</v>
      </c>
      <c r="B16" s="38">
        <v>8</v>
      </c>
      <c r="C16" s="37" t="s">
        <v>18</v>
      </c>
      <c r="D16" s="43" t="s">
        <v>56</v>
      </c>
      <c r="E16" s="39" t="s">
        <v>53</v>
      </c>
      <c r="F16" s="43">
        <v>11</v>
      </c>
      <c r="G16" s="38" t="s">
        <v>83</v>
      </c>
      <c r="H16" s="43">
        <v>55</v>
      </c>
      <c r="I16" s="41">
        <v>45</v>
      </c>
      <c r="J16" s="55">
        <f t="shared" si="0"/>
        <v>100</v>
      </c>
      <c r="K16" s="42"/>
      <c r="L16" s="42"/>
      <c r="M16" s="42"/>
      <c r="N16" s="42"/>
      <c r="O16" s="39" t="s">
        <v>51</v>
      </c>
    </row>
    <row r="17" spans="1:15" ht="36" x14ac:dyDescent="0.25">
      <c r="A17" s="37" t="s">
        <v>17</v>
      </c>
      <c r="B17" s="41">
        <v>9</v>
      </c>
      <c r="C17" s="37" t="s">
        <v>18</v>
      </c>
      <c r="D17" s="43" t="s">
        <v>57</v>
      </c>
      <c r="E17" s="39" t="s">
        <v>53</v>
      </c>
      <c r="F17" s="43">
        <v>11</v>
      </c>
      <c r="G17" s="38" t="s">
        <v>84</v>
      </c>
      <c r="H17" s="43">
        <v>68</v>
      </c>
      <c r="I17" s="41">
        <v>70</v>
      </c>
      <c r="J17" s="55">
        <f t="shared" si="0"/>
        <v>138</v>
      </c>
      <c r="K17" s="42"/>
      <c r="L17" s="42"/>
      <c r="M17" s="42"/>
      <c r="N17" s="42"/>
      <c r="O17" s="39" t="s">
        <v>51</v>
      </c>
    </row>
    <row r="18" spans="1:15" x14ac:dyDescent="0.25">
      <c r="A18" s="45"/>
      <c r="B18" s="45"/>
      <c r="C18" s="52" t="s">
        <v>73</v>
      </c>
      <c r="D18" s="52"/>
      <c r="E18" s="47" t="s">
        <v>74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</row>
    <row r="19" spans="1:15" x14ac:dyDescent="0.25">
      <c r="A19" s="45"/>
      <c r="B19" s="45"/>
      <c r="C19" s="52" t="s">
        <v>79</v>
      </c>
      <c r="D19" s="52"/>
      <c r="E19" s="48" t="s">
        <v>75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1:15" x14ac:dyDescent="0.25">
      <c r="A20" s="45"/>
      <c r="B20" s="45"/>
      <c r="C20" s="52"/>
      <c r="D20" s="52"/>
      <c r="E20" s="47" t="s">
        <v>76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</row>
    <row r="21" spans="1:15" ht="15.75" customHeight="1" x14ac:dyDescent="0.25">
      <c r="A21" s="45"/>
      <c r="B21" s="45"/>
      <c r="C21" s="52"/>
      <c r="D21" s="52"/>
      <c r="E21" s="47" t="s">
        <v>77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</row>
    <row r="22" spans="1:15" x14ac:dyDescent="0.25">
      <c r="A22" s="45"/>
      <c r="B22" s="45"/>
      <c r="C22" s="46"/>
      <c r="D22" s="46"/>
      <c r="E22" s="49" t="s">
        <v>78</v>
      </c>
      <c r="F22" s="45"/>
      <c r="G22" s="45"/>
      <c r="H22" s="45"/>
      <c r="I22" s="45"/>
      <c r="J22" s="45"/>
      <c r="K22" s="45"/>
      <c r="L22" s="45"/>
      <c r="M22" s="45"/>
      <c r="N22" s="45"/>
      <c r="O22" s="45"/>
    </row>
    <row r="23" spans="1:15" x14ac:dyDescent="0.25">
      <c r="A23" s="45"/>
      <c r="B23" s="45"/>
      <c r="C23" s="46"/>
      <c r="D23" s="46"/>
      <c r="E23" s="50" t="s">
        <v>91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</row>
    <row r="24" spans="1:15" x14ac:dyDescent="0.25">
      <c r="A24" s="17"/>
      <c r="B24" s="17"/>
      <c r="C24" s="53"/>
      <c r="D24" s="53"/>
      <c r="E24" s="53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1:15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1:15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1:15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5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1:15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x14ac:dyDescent="0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x14ac:dyDescent="0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x14ac:dyDescent="0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x14ac:dyDescent="0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5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1:15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1:15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</row>
    <row r="63" spans="1:15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15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1:15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</row>
    <row r="66" spans="1:15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</row>
    <row r="67" spans="1:15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</row>
    <row r="69" spans="1:15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</row>
    <row r="70" spans="1:15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5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</row>
    <row r="72" spans="1:15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</row>
    <row r="73" spans="1:15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1:15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</row>
    <row r="75" spans="1:15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</row>
    <row r="76" spans="1:15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</row>
    <row r="77" spans="1:15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</row>
    <row r="78" spans="1:15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</row>
    <row r="79" spans="1:15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</row>
    <row r="80" spans="1:15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</row>
    <row r="81" spans="1:15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1:15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</row>
    <row r="83" spans="1:15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</row>
    <row r="84" spans="1:15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15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</row>
    <row r="86" spans="1:15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</row>
    <row r="87" spans="1:15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</row>
    <row r="88" spans="1:15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</sheetData>
  <autoFilter ref="A8:O22"/>
  <mergeCells count="13">
    <mergeCell ref="A1:M1"/>
    <mergeCell ref="A4:M4"/>
    <mergeCell ref="A5:M5"/>
    <mergeCell ref="O6:O7"/>
    <mergeCell ref="A3:D3"/>
    <mergeCell ref="A6:E6"/>
    <mergeCell ref="A2:D2"/>
    <mergeCell ref="K6:K7"/>
    <mergeCell ref="L6:L7"/>
    <mergeCell ref="M6:M7"/>
    <mergeCell ref="N6:N7"/>
    <mergeCell ref="H6:I6"/>
    <mergeCell ref="J6:J7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2020-12-11T08:28:16Z</dcterms:modified>
</cp:coreProperties>
</file>