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-105" yWindow="-105" windowWidth="23250" windowHeight="125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класс'!$A$7:$O$10</definedName>
    <definedName name="_xlnm._FilterDatabase" localSheetId="4" hidden="1">'11 класс'!$A$8:$P$12</definedName>
    <definedName name="_xlnm._FilterDatabase" localSheetId="0" hidden="1">'7 класс'!$A$7:$O$12</definedName>
    <definedName name="_xlnm._FilterDatabase" localSheetId="1" hidden="1">'8 класс'!$A$7:$O$10</definedName>
    <definedName name="_xlnm._FilterDatabase" localSheetId="2" hidden="1">'9 класс'!$A$7:$P$8</definedName>
    <definedName name="_xlnm.Print_Area" localSheetId="3">'10 класс'!$A$1:$AA$23</definedName>
    <definedName name="_xlnm.Print_Area" localSheetId="4">'11 класс'!$A$1:$V$24</definedName>
    <definedName name="_xlnm.Print_Area" localSheetId="0">'7 класс'!$A$1:$Q$19</definedName>
    <definedName name="_xlnm.Print_Area" localSheetId="1">'8 класс'!$A$1:$W$29</definedName>
    <definedName name="_xlnm.Print_Area" localSheetId="2">'9 класс'!$A$1:$V$26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" roundtripDataChecksum="eXfUG5KYxoWnu+nKZFD9H7FBFRClWRoo50m6yFY8cWU="/>
    </ext>
  </extLst>
</workbook>
</file>

<file path=xl/calcChain.xml><?xml version="1.0" encoding="utf-8"?>
<calcChain xmlns="http://schemas.openxmlformats.org/spreadsheetml/2006/main">
  <c r="M9" i="5" l="1"/>
  <c r="M10" i="5"/>
  <c r="M11" i="5"/>
  <c r="M12" i="5"/>
  <c r="M9" i="4"/>
  <c r="M10" i="4"/>
  <c r="M8" i="4"/>
  <c r="M8" i="3"/>
  <c r="L8" i="2"/>
  <c r="L9" i="2"/>
  <c r="L10" i="2"/>
  <c r="L9" i="1"/>
  <c r="L10" i="1"/>
  <c r="L11" i="1"/>
  <c r="L12" i="1"/>
  <c r="L8" i="1"/>
</calcChain>
</file>

<file path=xl/sharedStrings.xml><?xml version="1.0" encoding="utf-8"?>
<sst xmlns="http://schemas.openxmlformats.org/spreadsheetml/2006/main" count="222" uniqueCount="77">
  <si>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</si>
  <si>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</si>
  <si>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</si>
  <si>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</si>
  <si>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</si>
  <si>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</si>
  <si>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</si>
  <si>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</si>
  <si>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</si>
  <si>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</si>
  <si>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</si>
  <si>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</si>
  <si>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</si>
  <si>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</si>
  <si>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</si>
  <si>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</si>
  <si>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физика</t>
  </si>
  <si>
    <t>Петровский</t>
  </si>
  <si>
    <t>Степашкин Глеб Александрович</t>
  </si>
  <si>
    <t>МОУ "СОШ № 1 г. Петровска"</t>
  </si>
  <si>
    <t>Герасимова Наталья Анатольевна</t>
  </si>
  <si>
    <t>МБОУ "СОШ № 8 г. Петровска"</t>
  </si>
  <si>
    <t>Андреева Ольга Александровна</t>
  </si>
  <si>
    <t>Путин Артемий Анатольевич</t>
  </si>
  <si>
    <t>МБОУ СОШ №2</t>
  </si>
  <si>
    <t>Самойлова Екатерина Михайловна</t>
  </si>
  <si>
    <t>Демидов Михаил Олегович</t>
  </si>
  <si>
    <t>МОУ СОШ № 3</t>
  </si>
  <si>
    <t>Сеничкина Елена Викторовна</t>
  </si>
  <si>
    <t>Чесалина Вероника Александровна</t>
  </si>
  <si>
    <t>Малевский Ефим Евгеньевич</t>
  </si>
  <si>
    <t>филиал МБОУ СОШ № 2 в с. Новодубровка</t>
  </si>
  <si>
    <t>Крупнова Валентина Тимофеевна</t>
  </si>
  <si>
    <t>Физика</t>
  </si>
  <si>
    <t xml:space="preserve">Петровский </t>
  </si>
  <si>
    <t>Самараев Егор Александрович</t>
  </si>
  <si>
    <t>Котлов Арсений Андреевич</t>
  </si>
  <si>
    <t>Линькова Вероника Сергеевна</t>
  </si>
  <si>
    <t>Горбунова Людмила Дмитриевна</t>
  </si>
  <si>
    <t>Винокуров Данила Алексеевич</t>
  </si>
  <si>
    <t>МОУ "СОШ № 1г. Петровска"</t>
  </si>
  <si>
    <t>МОУ "СОШ № 1 г.Петровска"</t>
  </si>
  <si>
    <t>Хрусталькина Татьяна Федоровна</t>
  </si>
  <si>
    <t>Прохоров Андрей Алексеевич</t>
  </si>
  <si>
    <t>Трухачев Артем Максимович</t>
  </si>
  <si>
    <t>Николаев Кирилл Олегович</t>
  </si>
  <si>
    <t>Образовательное учреждение (сокращенное наименование согласно Устава)</t>
  </si>
  <si>
    <t>Клименко Глеб Антонович</t>
  </si>
  <si>
    <t>Кузьмин Андрей Сергеевич</t>
  </si>
  <si>
    <t>Барышев Глеб Романович</t>
  </si>
  <si>
    <t>Никитин Дмитрий Евгеньевич</t>
  </si>
  <si>
    <t>Протокол заседания жюри муниципального этапа всероссийской олимпиады школьников по физике  ПЕТРОВКИЙ от 10.12.2023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</si>
  <si>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</si>
  <si>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</si>
  <si>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Сеничкина Е.В.</t>
  </si>
  <si>
    <t>Председатель:</t>
  </si>
  <si>
    <t>Члены:</t>
  </si>
  <si>
    <t>Омарова Т. М.</t>
  </si>
  <si>
    <t>Андреева О.А.</t>
  </si>
  <si>
    <t>Герасимова Н.А.</t>
  </si>
  <si>
    <t>Физ-07-01</t>
  </si>
  <si>
    <t>Физ-07-02</t>
  </si>
  <si>
    <t>Физ-07-03</t>
  </si>
  <si>
    <t>Физ-07-04</t>
  </si>
  <si>
    <t>Физ-07-05</t>
  </si>
  <si>
    <t>Физ-08-01</t>
  </si>
  <si>
    <t>Физ-08-02</t>
  </si>
  <si>
    <t>Физ-08-03</t>
  </si>
  <si>
    <t>Физ-09-01</t>
  </si>
  <si>
    <t>Физ-10-01</t>
  </si>
  <si>
    <t>Физ-10-02</t>
  </si>
  <si>
    <t>Физ-10-03</t>
  </si>
  <si>
    <t>Физ-11-01</t>
  </si>
  <si>
    <t>Физ-11-02</t>
  </si>
  <si>
    <t>Физ-11-03</t>
  </si>
  <si>
    <t>Физ-11-04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</si>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</sst>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0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1" fillId="2" borderId="8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8" fillId="2" borderId="1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5" fillId="0" borderId="0" xfId="0" applyFont="1" applyAlignment="1"/>
    <xf numFmtId="164" fontId="8" fillId="4" borderId="1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10" fillId="0" borderId="0" xfId="0" applyFont="1" applyAlignment="1"/>
    <xf numFmtId="0" fontId="16" fillId="0" borderId="0" xfId="0" applyFont="1" applyAlignment="1"/>
    <xf numFmtId="0" fontId="8" fillId="2" borderId="8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3"/>
  <sheetViews>
    <sheetView view="pageBreakPreview" topLeftCell="A3" zoomScale="130" zoomScaleNormal="100" zoomScaleSheetLayoutView="130" workbookViewId="0">
      <selection activeCell="O10" sqref="O10"/>
    </sheetView>
  </sheetViews>
  <sheetFormatPr defaultColWidth="14.42578125" defaultRowHeight="15" customHeight="1" x14ac:dyDescent="0.25"/>
  <cols>
    <col min="1" max="1" width="10.140625" customWidth="1"/>
    <col min="2" max="2" width="4.42578125" customWidth="1"/>
    <col min="3" max="3" width="14.7109375" customWidth="1"/>
    <col min="4" max="4" width="15.7109375" customWidth="1"/>
    <col min="5" max="5" width="15.5703125" customWidth="1"/>
    <col min="6" max="6" width="7.140625" customWidth="1"/>
    <col min="7" max="7" width="9.28515625" customWidth="1"/>
    <col min="8" max="8" width="2.7109375" customWidth="1"/>
    <col min="9" max="9" width="3.140625" customWidth="1"/>
    <col min="10" max="11" width="3" customWidth="1"/>
    <col min="12" max="12" width="7.7109375" customWidth="1"/>
    <col min="13" max="13" width="6.42578125" customWidth="1"/>
    <col min="14" max="14" width="8.140625" customWidth="1"/>
    <col min="15" max="16" width="7.28515625" customWidth="1"/>
    <col min="17" max="17" width="14.28515625" customWidth="1"/>
    <col min="18" max="25" width="8.7109375" customWidth="1"/>
  </cols>
  <sheetData>
    <row r="1" spans="1:17" x14ac:dyDescent="0.25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x14ac:dyDescent="0.25">
      <c r="A2" s="57" t="s">
        <v>0</v>
      </c>
      <c r="B2" s="58"/>
      <c r="C2" s="58"/>
      <c r="D2" s="58"/>
      <c r="E2" s="1">
        <v>4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</row>
    <row r="3" spans="1:17" x14ac:dyDescent="0.25">
      <c r="A3" s="57" t="s">
        <v>2</v>
      </c>
      <c r="B3" s="58"/>
      <c r="C3" s="58"/>
      <c r="D3" s="5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x14ac:dyDescent="0.25">
      <c r="A4" s="57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7" x14ac:dyDescent="0.25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7" ht="2.4500000000000002" customHeight="1" x14ac:dyDescent="0.25">
      <c r="A6" s="54"/>
      <c r="B6" s="55"/>
      <c r="C6" s="55"/>
      <c r="D6" s="55"/>
      <c r="E6" s="56"/>
      <c r="F6" s="2"/>
      <c r="G6" s="2"/>
      <c r="H6" s="2"/>
      <c r="I6" s="2"/>
      <c r="J6" s="2"/>
      <c r="K6" s="2"/>
      <c r="L6" s="3"/>
      <c r="M6" s="4"/>
      <c r="N6" s="4"/>
      <c r="O6" s="5"/>
    </row>
    <row r="7" spans="1:17" ht="51" customHeight="1" x14ac:dyDescent="0.2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>
        <v>1</v>
      </c>
      <c r="I7" s="15">
        <v>2</v>
      </c>
      <c r="J7" s="15">
        <v>3</v>
      </c>
      <c r="K7" s="15">
        <v>4</v>
      </c>
      <c r="L7" s="17" t="s">
        <v>10</v>
      </c>
      <c r="M7" s="17" t="s">
        <v>11</v>
      </c>
      <c r="N7" s="18" t="s">
        <v>12</v>
      </c>
      <c r="O7" s="17" t="s">
        <v>13</v>
      </c>
      <c r="P7" s="17" t="s">
        <v>14</v>
      </c>
      <c r="Q7" s="16" t="s">
        <v>15</v>
      </c>
    </row>
    <row r="8" spans="1:17" ht="33.75" x14ac:dyDescent="0.25">
      <c r="A8" s="6" t="s">
        <v>16</v>
      </c>
      <c r="B8" s="6">
        <v>1</v>
      </c>
      <c r="C8" s="6" t="s">
        <v>17</v>
      </c>
      <c r="D8" s="10" t="s">
        <v>18</v>
      </c>
      <c r="E8" s="10" t="s">
        <v>19</v>
      </c>
      <c r="F8" s="7">
        <v>7</v>
      </c>
      <c r="G8" s="50" t="s">
        <v>60</v>
      </c>
      <c r="H8" s="8">
        <v>1</v>
      </c>
      <c r="I8" s="8">
        <v>0</v>
      </c>
      <c r="J8" s="8">
        <v>0</v>
      </c>
      <c r="K8" s="8">
        <v>0</v>
      </c>
      <c r="L8" s="19">
        <f>SUM(H8:K8)</f>
        <v>1</v>
      </c>
      <c r="M8" s="8"/>
      <c r="N8" s="8"/>
      <c r="O8" s="9"/>
      <c r="P8" s="9"/>
      <c r="Q8" s="10" t="s">
        <v>20</v>
      </c>
    </row>
    <row r="9" spans="1:17" ht="33.75" x14ac:dyDescent="0.25">
      <c r="A9" s="6" t="s">
        <v>16</v>
      </c>
      <c r="B9" s="6">
        <v>2</v>
      </c>
      <c r="C9" s="6" t="s">
        <v>17</v>
      </c>
      <c r="D9" s="9" t="s">
        <v>23</v>
      </c>
      <c r="E9" s="9" t="s">
        <v>24</v>
      </c>
      <c r="F9" s="6">
        <v>7</v>
      </c>
      <c r="G9" s="51" t="s">
        <v>61</v>
      </c>
      <c r="H9" s="6">
        <v>1</v>
      </c>
      <c r="I9" s="6">
        <v>2</v>
      </c>
      <c r="J9" s="6">
        <v>0</v>
      </c>
      <c r="K9" s="6">
        <v>0</v>
      </c>
      <c r="L9" s="19">
        <f t="shared" ref="L9:L12" si="0">SUM(H9:K9)</f>
        <v>3</v>
      </c>
      <c r="M9" s="6"/>
      <c r="N9" s="6"/>
      <c r="O9" s="9"/>
      <c r="P9" s="9"/>
      <c r="Q9" s="9" t="s">
        <v>25</v>
      </c>
    </row>
    <row r="10" spans="1:17" ht="22.5" x14ac:dyDescent="0.25">
      <c r="A10" s="9" t="s">
        <v>16</v>
      </c>
      <c r="B10" s="6">
        <v>3</v>
      </c>
      <c r="C10" s="9" t="s">
        <v>17</v>
      </c>
      <c r="D10" s="9" t="s">
        <v>26</v>
      </c>
      <c r="E10" s="9" t="s">
        <v>27</v>
      </c>
      <c r="F10" s="9">
        <v>7</v>
      </c>
      <c r="G10" s="52" t="s">
        <v>62</v>
      </c>
      <c r="H10" s="9">
        <v>10</v>
      </c>
      <c r="I10" s="9">
        <v>8</v>
      </c>
      <c r="J10" s="9">
        <v>0</v>
      </c>
      <c r="K10" s="9">
        <v>8</v>
      </c>
      <c r="L10" s="19">
        <f t="shared" si="0"/>
        <v>26</v>
      </c>
      <c r="M10" s="9"/>
      <c r="N10" s="9"/>
      <c r="O10" s="53" t="s">
        <v>76</v>
      </c>
      <c r="P10" s="9"/>
      <c r="Q10" s="9" t="s">
        <v>28</v>
      </c>
    </row>
    <row r="11" spans="1:17" ht="22.5" x14ac:dyDescent="0.25">
      <c r="A11" s="9" t="s">
        <v>16</v>
      </c>
      <c r="B11" s="6">
        <v>4</v>
      </c>
      <c r="C11" s="9" t="s">
        <v>17</v>
      </c>
      <c r="D11" s="9" t="s">
        <v>29</v>
      </c>
      <c r="E11" s="9" t="s">
        <v>27</v>
      </c>
      <c r="F11" s="9">
        <v>7</v>
      </c>
      <c r="G11" s="52" t="s">
        <v>63</v>
      </c>
      <c r="H11" s="9">
        <v>2</v>
      </c>
      <c r="I11" s="9">
        <v>0</v>
      </c>
      <c r="J11" s="9">
        <v>0</v>
      </c>
      <c r="K11" s="9">
        <v>0</v>
      </c>
      <c r="L11" s="19">
        <f t="shared" si="0"/>
        <v>2</v>
      </c>
      <c r="M11" s="9"/>
      <c r="N11" s="9"/>
      <c r="O11" s="9"/>
      <c r="P11" s="9"/>
      <c r="Q11" s="9" t="s">
        <v>28</v>
      </c>
    </row>
    <row r="12" spans="1:17" ht="33.75" x14ac:dyDescent="0.25">
      <c r="A12" s="9" t="s">
        <v>16</v>
      </c>
      <c r="B12" s="6">
        <v>5</v>
      </c>
      <c r="C12" s="9" t="s">
        <v>17</v>
      </c>
      <c r="D12" s="9" t="s">
        <v>30</v>
      </c>
      <c r="E12" s="9" t="s">
        <v>31</v>
      </c>
      <c r="F12" s="9">
        <v>7</v>
      </c>
      <c r="G12" s="52" t="s">
        <v>64</v>
      </c>
      <c r="H12" s="9">
        <v>2</v>
      </c>
      <c r="I12" s="9">
        <v>0</v>
      </c>
      <c r="J12" s="9">
        <v>0</v>
      </c>
      <c r="K12" s="9">
        <v>0</v>
      </c>
      <c r="L12" s="19">
        <f t="shared" si="0"/>
        <v>2</v>
      </c>
      <c r="M12" s="9"/>
      <c r="N12" s="9"/>
      <c r="O12" s="9"/>
      <c r="P12" s="9"/>
      <c r="Q12" s="9" t="s">
        <v>32</v>
      </c>
    </row>
    <row r="13" spans="1:17" ht="15.75" customHeight="1" x14ac:dyDescent="0.25">
      <c r="A13" s="23" t="s">
        <v>55</v>
      </c>
      <c r="B13" s="22"/>
      <c r="C13" s="22" t="s">
        <v>54</v>
      </c>
      <c r="D13" s="22"/>
      <c r="E13" s="22"/>
    </row>
    <row r="14" spans="1:17" ht="15.75" customHeight="1" x14ac:dyDescent="0.25">
      <c r="A14" s="23" t="s">
        <v>56</v>
      </c>
      <c r="B14" s="22"/>
      <c r="C14" s="22" t="s">
        <v>57</v>
      </c>
      <c r="D14" s="22"/>
      <c r="E14" s="22"/>
    </row>
    <row r="15" spans="1:17" ht="15.75" customHeight="1" x14ac:dyDescent="0.25">
      <c r="A15" s="22"/>
      <c r="B15" s="22"/>
      <c r="C15" s="22" t="s">
        <v>58</v>
      </c>
      <c r="D15" s="22"/>
      <c r="E15" s="22"/>
    </row>
    <row r="16" spans="1:17" ht="15.75" customHeight="1" x14ac:dyDescent="0.25">
      <c r="A16" s="22"/>
      <c r="B16" s="22"/>
      <c r="C16" s="22" t="s">
        <v>59</v>
      </c>
      <c r="D16" s="22"/>
      <c r="E16" s="22"/>
    </row>
    <row r="17" spans="1:5" ht="15.75" customHeight="1" x14ac:dyDescent="0.25">
      <c r="A17" s="22"/>
      <c r="B17" s="22"/>
      <c r="C17" s="22"/>
      <c r="D17" s="22"/>
      <c r="E17" s="22"/>
    </row>
    <row r="18" spans="1:5" ht="15.75" customHeight="1" x14ac:dyDescent="0.25">
      <c r="A18" s="22"/>
      <c r="B18" s="22"/>
      <c r="C18" s="22"/>
      <c r="D18" s="22"/>
      <c r="E18" s="22"/>
    </row>
    <row r="19" spans="1:5" ht="15.75" customHeight="1" x14ac:dyDescent="0.25">
      <c r="A19" s="22"/>
      <c r="B19" s="22"/>
      <c r="C19" s="22"/>
      <c r="D19" s="22"/>
      <c r="E19" s="22"/>
    </row>
    <row r="20" spans="1:5" ht="15.75" customHeight="1" x14ac:dyDescent="0.25"/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</sheetData>
  <autoFilter ref="A7:O12">
    <sortState ref="A7:P7">
      <sortCondition descending="1" ref="L7"/>
    </sortState>
  </autoFilter>
  <mergeCells count="6">
    <mergeCell ref="A6:E6"/>
    <mergeCell ref="A1:O1"/>
    <mergeCell ref="A2:D2"/>
    <mergeCell ref="A3:D3"/>
    <mergeCell ref="A4:O4"/>
    <mergeCell ref="A5:O5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8"/>
  <sheetViews>
    <sheetView view="pageBreakPreview" topLeftCell="A4" zoomScale="90" zoomScaleNormal="100" zoomScaleSheetLayoutView="90" workbookViewId="0">
      <selection activeCell="L10" sqref="L10"/>
    </sheetView>
  </sheetViews>
  <sheetFormatPr defaultColWidth="14.42578125" defaultRowHeight="15" customHeight="1" x14ac:dyDescent="0.25"/>
  <cols>
    <col min="1" max="1" width="11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6.5703125" customWidth="1"/>
    <col min="8" max="8" width="4.28515625" customWidth="1"/>
    <col min="9" max="9" width="5" customWidth="1"/>
    <col min="10" max="11" width="4.7109375" customWidth="1"/>
    <col min="12" max="12" width="8.85546875" customWidth="1"/>
    <col min="13" max="13" width="9.140625" customWidth="1"/>
    <col min="14" max="14" width="10.5703125" customWidth="1"/>
    <col min="15" max="15" width="12.28515625" customWidth="1"/>
    <col min="16" max="16" width="9.140625" customWidth="1"/>
    <col min="17" max="17" width="12.5703125" customWidth="1"/>
    <col min="18" max="25" width="8.7109375" customWidth="1"/>
  </cols>
  <sheetData>
    <row r="1" spans="1:17" ht="15" customHeight="1" x14ac:dyDescent="0.25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14"/>
    </row>
    <row r="2" spans="1:17" ht="15" customHeight="1" x14ac:dyDescent="0.25">
      <c r="A2" s="57" t="s">
        <v>0</v>
      </c>
      <c r="B2" s="58"/>
      <c r="C2" s="58"/>
      <c r="D2" s="58"/>
      <c r="E2" s="1">
        <v>4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4"/>
      <c r="Q2" s="14"/>
    </row>
    <row r="3" spans="1:17" ht="15" customHeight="1" x14ac:dyDescent="0.25">
      <c r="A3" s="57" t="s">
        <v>2</v>
      </c>
      <c r="B3" s="58"/>
      <c r="C3" s="58"/>
      <c r="D3" s="5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14"/>
    </row>
    <row r="4" spans="1:17" ht="15" customHeight="1" x14ac:dyDescent="0.25">
      <c r="A4" s="57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4"/>
      <c r="Q4" s="14"/>
    </row>
    <row r="5" spans="1:17" ht="15" customHeight="1" x14ac:dyDescent="0.25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4"/>
      <c r="Q5" s="14"/>
    </row>
    <row r="6" spans="1:17" x14ac:dyDescent="0.25">
      <c r="A6" s="54"/>
      <c r="B6" s="55"/>
      <c r="C6" s="55"/>
      <c r="D6" s="55"/>
      <c r="E6" s="56"/>
      <c r="F6" s="2"/>
      <c r="G6" s="2"/>
      <c r="H6" s="2"/>
      <c r="I6" s="2"/>
      <c r="J6" s="2"/>
      <c r="K6" s="2"/>
      <c r="L6" s="3"/>
      <c r="M6" s="4"/>
      <c r="N6" s="4"/>
      <c r="O6" s="5"/>
      <c r="P6" s="14"/>
      <c r="Q6" s="14"/>
    </row>
    <row r="7" spans="1:17" ht="84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4">
        <v>3</v>
      </c>
      <c r="K7" s="24">
        <v>4</v>
      </c>
      <c r="L7" s="32" t="s">
        <v>10</v>
      </c>
      <c r="M7" s="32" t="s">
        <v>11</v>
      </c>
      <c r="N7" s="33" t="s">
        <v>12</v>
      </c>
      <c r="O7" s="32" t="s">
        <v>13</v>
      </c>
      <c r="P7" s="32" t="s">
        <v>14</v>
      </c>
      <c r="Q7" s="27" t="s">
        <v>15</v>
      </c>
    </row>
    <row r="8" spans="1:17" ht="36" x14ac:dyDescent="0.25">
      <c r="A8" s="28" t="s">
        <v>33</v>
      </c>
      <c r="B8" s="28">
        <v>1</v>
      </c>
      <c r="C8" s="28" t="s">
        <v>34</v>
      </c>
      <c r="D8" s="30" t="s">
        <v>35</v>
      </c>
      <c r="E8" s="29" t="s">
        <v>21</v>
      </c>
      <c r="F8" s="28">
        <v>8</v>
      </c>
      <c r="G8" s="49" t="s">
        <v>65</v>
      </c>
      <c r="H8" s="28">
        <v>2</v>
      </c>
      <c r="I8" s="28">
        <v>5</v>
      </c>
      <c r="J8" s="28">
        <v>2</v>
      </c>
      <c r="K8" s="28">
        <v>2</v>
      </c>
      <c r="L8" s="45">
        <f t="shared" ref="L8:L10" si="0">SUM(H8:K8)</f>
        <v>11</v>
      </c>
      <c r="M8" s="28"/>
      <c r="N8" s="28"/>
      <c r="O8" s="29"/>
      <c r="P8" s="29"/>
      <c r="Q8" s="29" t="s">
        <v>22</v>
      </c>
    </row>
    <row r="9" spans="1:17" ht="36" x14ac:dyDescent="0.25">
      <c r="A9" s="28" t="s">
        <v>33</v>
      </c>
      <c r="B9" s="28">
        <v>2</v>
      </c>
      <c r="C9" s="28" t="s">
        <v>34</v>
      </c>
      <c r="D9" s="31" t="s">
        <v>36</v>
      </c>
      <c r="E9" s="29" t="s">
        <v>21</v>
      </c>
      <c r="F9" s="28">
        <v>8</v>
      </c>
      <c r="G9" s="49" t="s">
        <v>66</v>
      </c>
      <c r="H9" s="28">
        <v>5</v>
      </c>
      <c r="I9" s="28">
        <v>2</v>
      </c>
      <c r="J9" s="28">
        <v>3</v>
      </c>
      <c r="K9" s="28">
        <v>2</v>
      </c>
      <c r="L9" s="45">
        <f t="shared" si="0"/>
        <v>12</v>
      </c>
      <c r="M9" s="28"/>
      <c r="N9" s="28"/>
      <c r="O9" s="29"/>
      <c r="P9" s="29"/>
      <c r="Q9" s="29" t="s">
        <v>22</v>
      </c>
    </row>
    <row r="10" spans="1:17" ht="36" x14ac:dyDescent="0.25">
      <c r="A10" s="29" t="s">
        <v>16</v>
      </c>
      <c r="B10" s="28">
        <v>3</v>
      </c>
      <c r="C10" s="29" t="s">
        <v>17</v>
      </c>
      <c r="D10" s="29" t="s">
        <v>38</v>
      </c>
      <c r="E10" s="29" t="s">
        <v>27</v>
      </c>
      <c r="F10" s="29">
        <v>8</v>
      </c>
      <c r="G10" s="48" t="s">
        <v>67</v>
      </c>
      <c r="H10" s="29">
        <v>2</v>
      </c>
      <c r="I10" s="29">
        <v>1</v>
      </c>
      <c r="J10" s="29">
        <v>0</v>
      </c>
      <c r="K10" s="29">
        <v>1</v>
      </c>
      <c r="L10" s="45">
        <f t="shared" si="0"/>
        <v>4</v>
      </c>
      <c r="M10" s="29"/>
      <c r="N10" s="29"/>
      <c r="O10" s="29"/>
      <c r="P10" s="29"/>
      <c r="Q10" s="29" t="s">
        <v>37</v>
      </c>
    </row>
    <row r="11" spans="1:17" ht="15.75" customHeight="1" x14ac:dyDescent="0.25">
      <c r="A11" s="34" t="s">
        <v>55</v>
      </c>
      <c r="B11" s="20"/>
      <c r="C11" s="20" t="s">
        <v>54</v>
      </c>
    </row>
    <row r="12" spans="1:17" ht="15.75" customHeight="1" x14ac:dyDescent="0.25">
      <c r="A12" s="34" t="s">
        <v>56</v>
      </c>
      <c r="B12" s="20"/>
      <c r="C12" s="20" t="s">
        <v>57</v>
      </c>
    </row>
    <row r="13" spans="1:17" ht="15.75" customHeight="1" x14ac:dyDescent="0.25">
      <c r="A13" s="20"/>
      <c r="B13" s="20"/>
      <c r="C13" s="20" t="s">
        <v>58</v>
      </c>
    </row>
    <row r="14" spans="1:17" ht="15.75" customHeight="1" x14ac:dyDescent="0.25">
      <c r="A14" s="20"/>
      <c r="B14" s="20"/>
      <c r="C14" s="20" t="s">
        <v>59</v>
      </c>
    </row>
    <row r="15" spans="1:17" ht="15.75" customHeight="1" x14ac:dyDescent="0.25">
      <c r="A15" s="20"/>
      <c r="B15" s="20"/>
      <c r="C15" s="20"/>
    </row>
    <row r="16" spans="1:17" ht="15.75" customHeight="1" x14ac:dyDescent="0.25">
      <c r="A16" s="20"/>
      <c r="B16" s="20"/>
      <c r="C16" s="20"/>
    </row>
    <row r="17" spans="1:3" ht="15.75" customHeight="1" x14ac:dyDescent="0.25">
      <c r="A17" s="20"/>
      <c r="B17" s="20"/>
      <c r="C17" s="20"/>
    </row>
    <row r="18" spans="1:3" ht="15.75" customHeight="1" x14ac:dyDescent="0.25"/>
    <row r="19" spans="1:3" ht="15.75" customHeight="1" x14ac:dyDescent="0.25"/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</sheetData>
  <autoFilter ref="A7:O10">
    <sortState ref="A7:P7">
      <sortCondition descending="1" ref="L7"/>
    </sortState>
  </autoFilter>
  <mergeCells count="6">
    <mergeCell ref="A6:E6"/>
    <mergeCell ref="A2:D2"/>
    <mergeCell ref="A3:D3"/>
    <mergeCell ref="A1:O1"/>
    <mergeCell ref="A4:O4"/>
    <mergeCell ref="A5:O5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2"/>
  <sheetViews>
    <sheetView view="pageBreakPreview" zoomScaleNormal="100" zoomScaleSheetLayoutView="100" workbookViewId="0">
      <selection activeCell="E2" sqref="E2"/>
    </sheetView>
  </sheetViews>
  <sheetFormatPr defaultColWidth="14.42578125" defaultRowHeight="15" customHeight="1" x14ac:dyDescent="0.25"/>
  <cols>
    <col min="1" max="1" width="10" customWidth="1"/>
    <col min="2" max="2" width="3.28515625" customWidth="1"/>
    <col min="3" max="3" width="9" customWidth="1"/>
    <col min="4" max="4" width="15.7109375" customWidth="1"/>
    <col min="5" max="5" width="17" customWidth="1"/>
    <col min="6" max="6" width="6.7109375" customWidth="1"/>
    <col min="7" max="7" width="11" customWidth="1"/>
    <col min="8" max="9" width="3.42578125" customWidth="1"/>
    <col min="10" max="11" width="3.140625" customWidth="1"/>
    <col min="12" max="12" width="3.5703125" customWidth="1"/>
    <col min="13" max="13" width="9.85546875" customWidth="1"/>
    <col min="14" max="14" width="10.140625" customWidth="1"/>
    <col min="15" max="15" width="8" customWidth="1"/>
    <col min="16" max="16" width="8.7109375" customWidth="1"/>
    <col min="17" max="17" width="10.85546875" customWidth="1"/>
    <col min="18" max="18" width="14.42578125" customWidth="1"/>
    <col min="19" max="26" width="8.7109375" customWidth="1"/>
  </cols>
  <sheetData>
    <row r="1" spans="1:18" ht="15" customHeight="1" x14ac:dyDescent="0.25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4"/>
      <c r="R1" s="14"/>
    </row>
    <row r="2" spans="1:18" ht="15" customHeight="1" x14ac:dyDescent="0.25">
      <c r="A2" s="57" t="s">
        <v>0</v>
      </c>
      <c r="B2" s="58"/>
      <c r="C2" s="58"/>
      <c r="D2" s="58"/>
      <c r="E2" s="1">
        <v>4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  <c r="Q2" s="14"/>
      <c r="R2" s="14"/>
    </row>
    <row r="3" spans="1:18" ht="15" customHeight="1" x14ac:dyDescent="0.25">
      <c r="A3" s="57" t="s">
        <v>2</v>
      </c>
      <c r="B3" s="58"/>
      <c r="C3" s="58"/>
      <c r="D3" s="5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5" customHeight="1" x14ac:dyDescent="0.25">
      <c r="A4" s="57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4"/>
      <c r="R4" s="14"/>
    </row>
    <row r="5" spans="1:18" ht="14.25" customHeight="1" x14ac:dyDescent="0.25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4"/>
      <c r="R5" s="14"/>
    </row>
    <row r="6" spans="1:18" ht="15" hidden="1" customHeight="1" x14ac:dyDescent="0.25">
      <c r="A6" s="54"/>
      <c r="B6" s="55"/>
      <c r="C6" s="55"/>
      <c r="D6" s="55"/>
      <c r="E6" s="56"/>
      <c r="F6" s="2"/>
      <c r="G6" s="2"/>
      <c r="H6" s="2"/>
      <c r="I6" s="2"/>
      <c r="J6" s="2"/>
      <c r="K6" s="2"/>
      <c r="L6" s="2"/>
      <c r="M6" s="3"/>
      <c r="N6" s="4"/>
      <c r="O6" s="4"/>
      <c r="P6" s="5"/>
      <c r="Q6" s="14"/>
      <c r="R6" s="14"/>
    </row>
    <row r="7" spans="1:18" ht="60" customHeight="1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36" t="s">
        <v>10</v>
      </c>
      <c r="N7" s="36" t="s">
        <v>11</v>
      </c>
      <c r="O7" s="37" t="s">
        <v>12</v>
      </c>
      <c r="P7" s="36" t="s">
        <v>13</v>
      </c>
      <c r="Q7" s="36" t="s">
        <v>14</v>
      </c>
      <c r="R7" s="27" t="s">
        <v>15</v>
      </c>
    </row>
    <row r="8" spans="1:18" ht="36" x14ac:dyDescent="0.25">
      <c r="A8" s="11" t="s">
        <v>33</v>
      </c>
      <c r="B8" s="11">
        <v>1</v>
      </c>
      <c r="C8" s="11" t="s">
        <v>17</v>
      </c>
      <c r="D8" s="13" t="s">
        <v>39</v>
      </c>
      <c r="E8" s="13" t="s">
        <v>40</v>
      </c>
      <c r="F8" s="11">
        <v>9</v>
      </c>
      <c r="G8" s="13" t="s">
        <v>68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35">
        <f>SUM(H8:L8)</f>
        <v>2</v>
      </c>
      <c r="N8" s="13"/>
      <c r="O8" s="13"/>
      <c r="P8" s="12"/>
      <c r="Q8" s="12"/>
      <c r="R8" s="13" t="s">
        <v>20</v>
      </c>
    </row>
    <row r="9" spans="1:18" ht="15.75" customHeight="1" x14ac:dyDescent="0.25">
      <c r="A9" s="38" t="s">
        <v>55</v>
      </c>
      <c r="B9" s="21"/>
      <c r="C9" s="21" t="s">
        <v>54</v>
      </c>
      <c r="D9" s="2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5.75" customHeight="1" x14ac:dyDescent="0.25">
      <c r="A10" s="38" t="s">
        <v>56</v>
      </c>
      <c r="B10" s="21"/>
      <c r="C10" s="21" t="s">
        <v>57</v>
      </c>
      <c r="D10" s="21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.75" customHeight="1" x14ac:dyDescent="0.25">
      <c r="A11" s="21"/>
      <c r="B11" s="21"/>
      <c r="C11" s="21" t="s">
        <v>58</v>
      </c>
      <c r="D11" s="2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.75" customHeight="1" x14ac:dyDescent="0.25">
      <c r="A12" s="21"/>
      <c r="B12" s="21"/>
      <c r="C12" s="21" t="s">
        <v>59</v>
      </c>
      <c r="D12" s="2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.75" customHeight="1" x14ac:dyDescent="0.25">
      <c r="A13" s="21"/>
      <c r="B13" s="21"/>
      <c r="C13" s="21"/>
      <c r="D13" s="2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.75" customHeight="1" x14ac:dyDescent="0.25">
      <c r="A14" s="21"/>
      <c r="B14" s="21"/>
      <c r="C14" s="21"/>
      <c r="D14" s="2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5.75" customHeight="1" x14ac:dyDescent="0.25">
      <c r="A15" s="21"/>
      <c r="B15" s="21"/>
      <c r="C15" s="21"/>
      <c r="D15" s="2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.75" customHeight="1" x14ac:dyDescent="0.25">
      <c r="A16" s="21"/>
      <c r="B16" s="21"/>
      <c r="C16" s="21"/>
      <c r="D16" s="2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autoFilter ref="A7:P8">
    <sortState ref="A7:P7">
      <sortCondition descending="1" ref="M7"/>
    </sortState>
  </autoFilter>
  <mergeCells count="6">
    <mergeCell ref="A6:E6"/>
    <mergeCell ref="A2:D2"/>
    <mergeCell ref="A3:D3"/>
    <mergeCell ref="A1:P1"/>
    <mergeCell ref="A4:P4"/>
    <mergeCell ref="A5:P5"/>
  </mergeCells>
  <pageMargins left="0.70866141732283472" right="0.70866141732283472" top="0.74803149606299213" bottom="0.74803149606299213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6"/>
  <sheetViews>
    <sheetView view="pageBreakPreview" zoomScale="80" zoomScaleNormal="100" zoomScaleSheetLayoutView="80" workbookViewId="0">
      <selection activeCell="I19" sqref="I19"/>
    </sheetView>
  </sheetViews>
  <sheetFormatPr defaultColWidth="14.42578125" defaultRowHeight="15" customHeight="1" x14ac:dyDescent="0.25"/>
  <cols>
    <col min="1" max="1" width="8.7109375" customWidth="1"/>
    <col min="2" max="2" width="6.28515625" customWidth="1"/>
    <col min="3" max="3" width="14.42578125" customWidth="1"/>
    <col min="4" max="4" width="23.5703125" customWidth="1"/>
    <col min="5" max="5" width="18.85546875" customWidth="1"/>
    <col min="6" max="7" width="7.5703125" customWidth="1"/>
    <col min="8" max="8" width="4.140625" customWidth="1"/>
    <col min="9" max="9" width="4.28515625" customWidth="1"/>
    <col min="10" max="10" width="4.140625" customWidth="1"/>
    <col min="11" max="11" width="3.7109375" customWidth="1"/>
    <col min="12" max="12" width="4.7109375" customWidth="1"/>
    <col min="13" max="13" width="10.140625" customWidth="1"/>
    <col min="14" max="14" width="10.7109375" customWidth="1"/>
    <col min="15" max="15" width="7.7109375" customWidth="1"/>
    <col min="16" max="17" width="8.7109375" customWidth="1"/>
    <col min="18" max="18" width="17.28515625" customWidth="1"/>
    <col min="19" max="26" width="8.7109375" customWidth="1"/>
  </cols>
  <sheetData>
    <row r="1" spans="1:18" ht="15" customHeight="1" x14ac:dyDescent="0.25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4"/>
      <c r="R1" s="14"/>
    </row>
    <row r="2" spans="1:18" ht="15" customHeight="1" x14ac:dyDescent="0.25">
      <c r="A2" s="57" t="s">
        <v>0</v>
      </c>
      <c r="B2" s="58"/>
      <c r="C2" s="58"/>
      <c r="D2" s="58"/>
      <c r="E2" s="1">
        <v>4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  <c r="Q2" s="14"/>
      <c r="R2" s="14"/>
    </row>
    <row r="3" spans="1:18" ht="15" customHeight="1" x14ac:dyDescent="0.25">
      <c r="A3" s="57" t="s">
        <v>2</v>
      </c>
      <c r="B3" s="58"/>
      <c r="C3" s="58"/>
      <c r="D3" s="58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4"/>
    </row>
    <row r="4" spans="1:18" ht="15" customHeight="1" x14ac:dyDescent="0.25">
      <c r="A4" s="57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4"/>
      <c r="R4" s="14"/>
    </row>
    <row r="5" spans="1:18" ht="15" customHeight="1" x14ac:dyDescent="0.25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4"/>
      <c r="R5" s="14"/>
    </row>
    <row r="6" spans="1:18" hidden="1" x14ac:dyDescent="0.25">
      <c r="A6" s="54"/>
      <c r="B6" s="55"/>
      <c r="C6" s="55"/>
      <c r="D6" s="55"/>
      <c r="E6" s="56"/>
      <c r="F6" s="2"/>
      <c r="G6" s="2"/>
      <c r="H6" s="2"/>
      <c r="I6" s="2"/>
      <c r="J6" s="2"/>
      <c r="K6" s="2"/>
      <c r="L6" s="2"/>
      <c r="M6" s="3"/>
      <c r="N6" s="4"/>
      <c r="O6" s="4"/>
      <c r="P6" s="5"/>
      <c r="Q6" s="14"/>
      <c r="R6" s="14"/>
    </row>
    <row r="7" spans="1:18" ht="76.900000000000006" customHeight="1" x14ac:dyDescent="0.25">
      <c r="A7" s="40" t="s">
        <v>3</v>
      </c>
      <c r="B7" s="40" t="s">
        <v>4</v>
      </c>
      <c r="C7" s="40" t="s">
        <v>5</v>
      </c>
      <c r="D7" s="40" t="s">
        <v>6</v>
      </c>
      <c r="E7" s="40" t="s">
        <v>7</v>
      </c>
      <c r="F7" s="40" t="s">
        <v>8</v>
      </c>
      <c r="G7" s="40" t="s">
        <v>9</v>
      </c>
      <c r="H7" s="40">
        <v>1</v>
      </c>
      <c r="I7" s="40">
        <v>2</v>
      </c>
      <c r="J7" s="40">
        <v>3</v>
      </c>
      <c r="K7" s="40">
        <v>4</v>
      </c>
      <c r="L7" s="40">
        <v>5</v>
      </c>
      <c r="M7" s="25" t="s">
        <v>10</v>
      </c>
      <c r="N7" s="25" t="s">
        <v>11</v>
      </c>
      <c r="O7" s="26" t="s">
        <v>12</v>
      </c>
      <c r="P7" s="25" t="s">
        <v>13</v>
      </c>
      <c r="Q7" s="25" t="s">
        <v>14</v>
      </c>
      <c r="R7" s="41" t="s">
        <v>15</v>
      </c>
    </row>
    <row r="8" spans="1:18" ht="29.45" customHeight="1" x14ac:dyDescent="0.25">
      <c r="A8" s="28" t="s">
        <v>33</v>
      </c>
      <c r="B8" s="28">
        <v>1</v>
      </c>
      <c r="C8" s="28" t="s">
        <v>17</v>
      </c>
      <c r="D8" s="29" t="s">
        <v>43</v>
      </c>
      <c r="E8" s="42" t="s">
        <v>41</v>
      </c>
      <c r="F8" s="43">
        <v>10</v>
      </c>
      <c r="G8" s="47" t="s">
        <v>69</v>
      </c>
      <c r="H8" s="29">
        <v>0</v>
      </c>
      <c r="I8" s="29">
        <v>0</v>
      </c>
      <c r="J8" s="29">
        <v>0</v>
      </c>
      <c r="K8" s="29">
        <v>0</v>
      </c>
      <c r="L8" s="29">
        <v>2</v>
      </c>
      <c r="M8" s="46">
        <f>SUM(H8:L8)</f>
        <v>2</v>
      </c>
      <c r="N8" s="29"/>
      <c r="O8" s="29"/>
      <c r="P8" s="29"/>
      <c r="Q8" s="29"/>
      <c r="R8" s="29" t="s">
        <v>42</v>
      </c>
    </row>
    <row r="9" spans="1:18" ht="27" customHeight="1" x14ac:dyDescent="0.25">
      <c r="A9" s="28" t="s">
        <v>33</v>
      </c>
      <c r="B9" s="28">
        <v>2</v>
      </c>
      <c r="C9" s="28" t="s">
        <v>17</v>
      </c>
      <c r="D9" s="29" t="s">
        <v>44</v>
      </c>
      <c r="E9" s="42" t="s">
        <v>41</v>
      </c>
      <c r="F9" s="43">
        <v>10</v>
      </c>
      <c r="G9" s="47" t="s">
        <v>70</v>
      </c>
      <c r="H9" s="29">
        <v>0</v>
      </c>
      <c r="I9" s="29">
        <v>0</v>
      </c>
      <c r="J9" s="29">
        <v>0</v>
      </c>
      <c r="K9" s="29">
        <v>0</v>
      </c>
      <c r="L9" s="29">
        <v>3</v>
      </c>
      <c r="M9" s="46">
        <f t="shared" ref="M9:M10" si="0">SUM(H9:L9)</f>
        <v>3</v>
      </c>
      <c r="N9" s="29"/>
      <c r="O9" s="29"/>
      <c r="P9" s="29"/>
      <c r="Q9" s="29"/>
      <c r="R9" s="29" t="s">
        <v>42</v>
      </c>
    </row>
    <row r="10" spans="1:18" ht="24" customHeight="1" x14ac:dyDescent="0.25">
      <c r="A10" s="28" t="s">
        <v>33</v>
      </c>
      <c r="B10" s="28">
        <v>3</v>
      </c>
      <c r="C10" s="28" t="s">
        <v>17</v>
      </c>
      <c r="D10" s="29" t="s">
        <v>45</v>
      </c>
      <c r="E10" s="29" t="s">
        <v>27</v>
      </c>
      <c r="F10" s="28">
        <v>10</v>
      </c>
      <c r="G10" s="48" t="s">
        <v>71</v>
      </c>
      <c r="H10" s="29">
        <v>0</v>
      </c>
      <c r="I10" s="29">
        <v>0</v>
      </c>
      <c r="J10" s="29">
        <v>6</v>
      </c>
      <c r="K10" s="29">
        <v>0</v>
      </c>
      <c r="L10" s="29">
        <v>5</v>
      </c>
      <c r="M10" s="46">
        <f t="shared" si="0"/>
        <v>11</v>
      </c>
      <c r="N10" s="29"/>
      <c r="O10" s="29"/>
      <c r="P10" s="29"/>
      <c r="Q10" s="29"/>
      <c r="R10" s="29" t="s">
        <v>28</v>
      </c>
    </row>
    <row r="11" spans="1:18" ht="15.75" customHeight="1" x14ac:dyDescent="0.25">
      <c r="A11" s="23" t="s">
        <v>55</v>
      </c>
      <c r="B11" s="22"/>
      <c r="C11" s="22" t="s">
        <v>54</v>
      </c>
    </row>
    <row r="12" spans="1:18" ht="15.75" customHeight="1" x14ac:dyDescent="0.25">
      <c r="A12" s="23" t="s">
        <v>56</v>
      </c>
      <c r="B12" s="22"/>
      <c r="C12" s="22" t="s">
        <v>57</v>
      </c>
    </row>
    <row r="13" spans="1:18" ht="15.75" customHeight="1" x14ac:dyDescent="0.25">
      <c r="A13" s="22"/>
      <c r="B13" s="22"/>
      <c r="C13" s="22" t="s">
        <v>58</v>
      </c>
    </row>
    <row r="14" spans="1:18" ht="15.75" customHeight="1" x14ac:dyDescent="0.25">
      <c r="A14" s="22"/>
      <c r="B14" s="22"/>
      <c r="C14" s="22" t="s">
        <v>59</v>
      </c>
    </row>
    <row r="15" spans="1:18" ht="15.75" customHeight="1" x14ac:dyDescent="0.25">
      <c r="A15" s="22"/>
      <c r="B15" s="22"/>
      <c r="C15" s="22"/>
    </row>
    <row r="16" spans="1:18" ht="15.75" customHeight="1" x14ac:dyDescent="0.25">
      <c r="A16" s="22"/>
      <c r="B16" s="22"/>
      <c r="C16" s="22"/>
    </row>
    <row r="17" spans="1:3" ht="15.75" customHeight="1" x14ac:dyDescent="0.25">
      <c r="A17" s="22"/>
      <c r="B17" s="22"/>
      <c r="C17" s="22"/>
    </row>
    <row r="18" spans="1:3" ht="15.75" customHeight="1" x14ac:dyDescent="0.25"/>
    <row r="19" spans="1:3" ht="15.75" customHeight="1" x14ac:dyDescent="0.25"/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autoFilter ref="A7:O10">
    <sortState ref="A7:O7">
      <sortCondition descending="1" ref="L7"/>
    </sortState>
  </autoFilter>
  <mergeCells count="6">
    <mergeCell ref="A6:E6"/>
    <mergeCell ref="A2:D2"/>
    <mergeCell ref="A3:D3"/>
    <mergeCell ref="A1:P1"/>
    <mergeCell ref="A4:P4"/>
    <mergeCell ref="A5:P5"/>
  </mergeCells>
  <pageMargins left="0.7" right="0.7" top="0.75" bottom="0.75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1"/>
  <sheetViews>
    <sheetView tabSelected="1" view="pageBreakPreview" zoomScaleNormal="100" zoomScaleSheetLayoutView="100" workbookViewId="0">
      <selection activeCell="E3" sqref="E3"/>
    </sheetView>
  </sheetViews>
  <sheetFormatPr defaultColWidth="14.42578125" defaultRowHeight="15" customHeight="1" x14ac:dyDescent="0.25"/>
  <cols>
    <col min="1" max="1" width="9.7109375" customWidth="1"/>
    <col min="2" max="2" width="5" customWidth="1"/>
    <col min="3" max="3" width="14.7109375" customWidth="1"/>
    <col min="4" max="4" width="17.28515625" customWidth="1"/>
    <col min="5" max="5" width="21" customWidth="1"/>
    <col min="6" max="6" width="8.7109375" customWidth="1"/>
    <col min="7" max="7" width="7.85546875" customWidth="1"/>
    <col min="8" max="8" width="4.28515625" customWidth="1"/>
    <col min="9" max="10" width="4" customWidth="1"/>
    <col min="11" max="12" width="3.140625" customWidth="1"/>
    <col min="13" max="13" width="8.28515625" customWidth="1"/>
    <col min="14" max="14" width="5.85546875" customWidth="1"/>
    <col min="15" max="15" width="6" customWidth="1"/>
    <col min="16" max="16" width="6.28515625" customWidth="1"/>
    <col min="17" max="17" width="8.42578125" customWidth="1"/>
    <col min="18" max="18" width="17.85546875" customWidth="1"/>
    <col min="19" max="26" width="8.7109375" customWidth="1"/>
  </cols>
  <sheetData>
    <row r="1" spans="1:18" ht="4.5" customHeight="1" x14ac:dyDescent="0.25">
      <c r="A1" s="57"/>
      <c r="B1" s="58"/>
      <c r="C1" s="58"/>
      <c r="D1" s="5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customHeight="1" x14ac:dyDescent="0.25">
      <c r="A2" s="57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4"/>
      <c r="R2" s="14"/>
    </row>
    <row r="3" spans="1:18" ht="15" customHeight="1" x14ac:dyDescent="0.25">
      <c r="A3" s="57" t="s">
        <v>0</v>
      </c>
      <c r="B3" s="58"/>
      <c r="C3" s="58"/>
      <c r="D3" s="58"/>
      <c r="E3" s="1">
        <v>4</v>
      </c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4"/>
      <c r="R3" s="14"/>
    </row>
    <row r="4" spans="1:18" ht="15" customHeight="1" x14ac:dyDescent="0.25">
      <c r="A4" s="57" t="s">
        <v>2</v>
      </c>
      <c r="B4" s="58"/>
      <c r="C4" s="58"/>
      <c r="D4" s="58"/>
      <c r="E4" s="1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4"/>
      <c r="R4" s="14"/>
    </row>
    <row r="5" spans="1:18" ht="15" customHeight="1" x14ac:dyDescent="0.25">
      <c r="A5" s="57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4"/>
      <c r="R5" s="14"/>
    </row>
    <row r="6" spans="1:18" ht="15" customHeight="1" x14ac:dyDescent="0.25">
      <c r="A6" s="57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4"/>
      <c r="R6" s="14"/>
    </row>
    <row r="7" spans="1:18" ht="15" hidden="1" customHeight="1" x14ac:dyDescent="0.25">
      <c r="A7" s="54"/>
      <c r="B7" s="55"/>
      <c r="C7" s="55"/>
      <c r="D7" s="55"/>
      <c r="E7" s="56"/>
      <c r="F7" s="2"/>
      <c r="G7" s="2"/>
      <c r="H7" s="2"/>
      <c r="I7" s="2"/>
      <c r="J7" s="2"/>
      <c r="K7" s="2"/>
      <c r="L7" s="2"/>
      <c r="M7" s="3"/>
      <c r="N7" s="4"/>
      <c r="O7" s="4"/>
      <c r="P7" s="5"/>
      <c r="Q7" s="14"/>
      <c r="R7" s="14"/>
    </row>
    <row r="8" spans="1:18" ht="75.599999999999994" customHeight="1" x14ac:dyDescent="0.25">
      <c r="A8" s="40" t="s">
        <v>3</v>
      </c>
      <c r="B8" s="40" t="s">
        <v>4</v>
      </c>
      <c r="C8" s="40" t="s">
        <v>5</v>
      </c>
      <c r="D8" s="40" t="s">
        <v>6</v>
      </c>
      <c r="E8" s="40" t="s">
        <v>46</v>
      </c>
      <c r="F8" s="40" t="s">
        <v>8</v>
      </c>
      <c r="G8" s="40" t="s">
        <v>9</v>
      </c>
      <c r="H8" s="40">
        <v>1</v>
      </c>
      <c r="I8" s="40">
        <v>2</v>
      </c>
      <c r="J8" s="40">
        <v>3</v>
      </c>
      <c r="K8" s="40">
        <v>4</v>
      </c>
      <c r="L8" s="40">
        <v>5</v>
      </c>
      <c r="M8" s="25" t="s">
        <v>10</v>
      </c>
      <c r="N8" s="25" t="s">
        <v>11</v>
      </c>
      <c r="O8" s="26" t="s">
        <v>12</v>
      </c>
      <c r="P8" s="25" t="s">
        <v>13</v>
      </c>
      <c r="Q8" s="25" t="s">
        <v>14</v>
      </c>
      <c r="R8" s="41" t="s">
        <v>15</v>
      </c>
    </row>
    <row r="9" spans="1:18" ht="24" x14ac:dyDescent="0.25">
      <c r="A9" s="28" t="s">
        <v>33</v>
      </c>
      <c r="B9" s="29">
        <v>3</v>
      </c>
      <c r="C9" s="28" t="s">
        <v>17</v>
      </c>
      <c r="D9" s="29" t="s">
        <v>47</v>
      </c>
      <c r="E9" s="29" t="s">
        <v>21</v>
      </c>
      <c r="F9" s="28">
        <v>11</v>
      </c>
      <c r="G9" s="28" t="s">
        <v>75</v>
      </c>
      <c r="H9" s="44">
        <v>0</v>
      </c>
      <c r="I9" s="44">
        <v>0</v>
      </c>
      <c r="J9" s="44">
        <v>0</v>
      </c>
      <c r="K9" s="44">
        <v>0</v>
      </c>
      <c r="L9" s="44">
        <v>2</v>
      </c>
      <c r="M9" s="45">
        <f t="shared" ref="M9:M12" si="0">SUM(H9:L9)</f>
        <v>2</v>
      </c>
      <c r="N9" s="42"/>
      <c r="O9" s="44"/>
      <c r="P9" s="44"/>
      <c r="Q9" s="44"/>
      <c r="R9" s="29" t="s">
        <v>22</v>
      </c>
    </row>
    <row r="10" spans="1:18" ht="24" x14ac:dyDescent="0.25">
      <c r="A10" s="28" t="s">
        <v>33</v>
      </c>
      <c r="B10" s="29">
        <v>4</v>
      </c>
      <c r="C10" s="28" t="s">
        <v>17</v>
      </c>
      <c r="D10" s="29" t="s">
        <v>48</v>
      </c>
      <c r="E10" s="29" t="s">
        <v>21</v>
      </c>
      <c r="F10" s="28">
        <v>11</v>
      </c>
      <c r="G10" s="28" t="s">
        <v>74</v>
      </c>
      <c r="H10" s="44">
        <v>0</v>
      </c>
      <c r="I10" s="44">
        <v>2</v>
      </c>
      <c r="J10" s="44">
        <v>0</v>
      </c>
      <c r="K10" s="44">
        <v>0</v>
      </c>
      <c r="L10" s="44">
        <v>2</v>
      </c>
      <c r="M10" s="45">
        <f t="shared" si="0"/>
        <v>4</v>
      </c>
      <c r="N10" s="42"/>
      <c r="O10" s="44"/>
      <c r="P10" s="44"/>
      <c r="Q10" s="44"/>
      <c r="R10" s="29" t="s">
        <v>22</v>
      </c>
    </row>
    <row r="11" spans="1:18" ht="24" x14ac:dyDescent="0.25">
      <c r="A11" s="28" t="s">
        <v>33</v>
      </c>
      <c r="B11" s="29">
        <v>5</v>
      </c>
      <c r="C11" s="28" t="s">
        <v>17</v>
      </c>
      <c r="D11" s="29" t="s">
        <v>49</v>
      </c>
      <c r="E11" s="42" t="s">
        <v>19</v>
      </c>
      <c r="F11" s="28">
        <v>11</v>
      </c>
      <c r="G11" s="43" t="s">
        <v>73</v>
      </c>
      <c r="H11" s="44">
        <v>6</v>
      </c>
      <c r="I11" s="44">
        <v>0</v>
      </c>
      <c r="J11" s="44">
        <v>0</v>
      </c>
      <c r="K11" s="44">
        <v>0</v>
      </c>
      <c r="L11" s="44">
        <v>2</v>
      </c>
      <c r="M11" s="45">
        <f t="shared" si="0"/>
        <v>8</v>
      </c>
      <c r="N11" s="42"/>
      <c r="O11" s="44"/>
      <c r="P11" s="44"/>
      <c r="Q11" s="44"/>
      <c r="R11" s="29" t="s">
        <v>42</v>
      </c>
    </row>
    <row r="12" spans="1:18" ht="24" x14ac:dyDescent="0.25">
      <c r="A12" s="28" t="s">
        <v>33</v>
      </c>
      <c r="B12" s="29">
        <v>6</v>
      </c>
      <c r="C12" s="28" t="s">
        <v>17</v>
      </c>
      <c r="D12" s="29" t="s">
        <v>50</v>
      </c>
      <c r="E12" s="42" t="s">
        <v>19</v>
      </c>
      <c r="F12" s="28">
        <v>11</v>
      </c>
      <c r="G12" s="43" t="s">
        <v>72</v>
      </c>
      <c r="H12" s="28">
        <v>0</v>
      </c>
      <c r="I12" s="28">
        <v>3</v>
      </c>
      <c r="J12" s="28">
        <v>0</v>
      </c>
      <c r="K12" s="28">
        <v>0</v>
      </c>
      <c r="L12" s="44">
        <v>0</v>
      </c>
      <c r="M12" s="45">
        <f t="shared" si="0"/>
        <v>3</v>
      </c>
      <c r="N12" s="42"/>
      <c r="O12" s="28"/>
      <c r="P12" s="44"/>
      <c r="Q12" s="44"/>
      <c r="R12" s="29" t="s">
        <v>42</v>
      </c>
    </row>
    <row r="13" spans="1:18" ht="15.75" customHeight="1" x14ac:dyDescent="0.25">
      <c r="A13" s="38" t="s">
        <v>55</v>
      </c>
      <c r="B13" s="21"/>
      <c r="C13" s="22" t="s">
        <v>54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.75" customHeight="1" x14ac:dyDescent="0.25">
      <c r="A14" s="38" t="s">
        <v>56</v>
      </c>
      <c r="B14" s="21"/>
      <c r="C14" s="22" t="s">
        <v>57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5.75" customHeight="1" x14ac:dyDescent="0.25">
      <c r="A15" s="21"/>
      <c r="B15" s="21"/>
      <c r="C15" s="22" t="s">
        <v>58</v>
      </c>
    </row>
    <row r="16" spans="1:18" ht="15.75" customHeight="1" x14ac:dyDescent="0.25">
      <c r="A16" s="21"/>
      <c r="B16" s="21"/>
      <c r="C16" s="22" t="s">
        <v>59</v>
      </c>
    </row>
    <row r="17" spans="1:3" ht="15.75" customHeight="1" x14ac:dyDescent="0.25">
      <c r="A17" s="21"/>
      <c r="B17" s="21"/>
      <c r="C17" s="21"/>
    </row>
    <row r="18" spans="1:3" ht="15.75" customHeight="1" x14ac:dyDescent="0.25">
      <c r="A18" s="21"/>
      <c r="B18" s="21"/>
      <c r="C18" s="21"/>
    </row>
    <row r="19" spans="1:3" ht="15.75" customHeight="1" x14ac:dyDescent="0.25">
      <c r="A19" s="21"/>
      <c r="B19" s="21"/>
      <c r="C19" s="21"/>
    </row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autoFilter ref="A8:P12">
    <sortState ref="A8:P8">
      <sortCondition descending="1" ref="M8"/>
    </sortState>
  </autoFilter>
  <mergeCells count="7">
    <mergeCell ref="A7:E7"/>
    <mergeCell ref="A1:D1"/>
    <mergeCell ref="A3:D3"/>
    <mergeCell ref="A4:D4"/>
    <mergeCell ref="A2:P2"/>
    <mergeCell ref="A5:P5"/>
    <mergeCell ref="A6:P6"/>
  </mergeCells>
  <pageMargins left="0.7" right="0.7" top="0.75" bottom="0.7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2023-12-11T07:25:45Z</cp:lastPrinted>
  <dcterms:created xsi:type="dcterms:W3CDTF">2006-09-28T05:33:49Z</dcterms:created>
  <dcterms:modified xsi:type="dcterms:W3CDTF">2023-12-12T04:31:44Z</dcterms:modified>
</cp:coreProperties>
</file>