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\Desktop\Олимпиада 2024\Муниципальный этап 2023-24\Протоколы\"/>
    </mc:Choice>
  </mc:AlternateContent>
  <bookViews>
    <workbookView xWindow="0" yWindow="0" windowWidth="16380" windowHeight="8190" tabRatio="500" activeTab="1"/>
  </bookViews>
  <sheets>
    <sheet name="7 класс" sheetId="3" r:id="rId1"/>
    <sheet name="8 класс" sheetId="4" r:id="rId2"/>
    <sheet name="9 класс" sheetId="5" r:id="rId3"/>
    <sheet name="10 класс" sheetId="6" r:id="rId4"/>
  </sheets>
  <definedNames>
    <definedName name="_xlnm._FilterDatabase" localSheetId="3" hidden="1">'10 класс'!$A$7:$O$10</definedName>
    <definedName name="_xlnm._FilterDatabase" localSheetId="0" hidden="1">'7 класс'!$D$7:$O$18</definedName>
    <definedName name="_xlnm._FilterDatabase" localSheetId="1" hidden="1">'8 класс'!$A$7:$O$11</definedName>
    <definedName name="_xlnm._FilterDatabase" localSheetId="2" hidden="1">'9 класс'!$A$7:$O$7</definedName>
  </definedNames>
  <calcPr calcId="162913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L17" i="3" l="1"/>
  <c r="L9" i="6" l="1"/>
  <c r="L10" i="6"/>
  <c r="L8" i="6"/>
  <c r="L8" i="5"/>
  <c r="L8" i="4"/>
  <c r="L9" i="4"/>
  <c r="L10" i="4"/>
  <c r="L11" i="4"/>
  <c r="L9" i="3"/>
  <c r="L10" i="3"/>
  <c r="L11" i="3"/>
  <c r="L12" i="3"/>
  <c r="L13" i="3"/>
  <c r="L14" i="3"/>
  <c r="L15" i="3"/>
  <c r="L16" i="3"/>
  <c r="L18" i="3"/>
  <c r="L8" i="3"/>
</calcChain>
</file>

<file path=xl/sharedStrings.xml><?xml version="1.0" encoding="utf-8"?>
<sst xmlns="http://schemas.openxmlformats.org/spreadsheetml/2006/main" count="256" uniqueCount="90">
  <si>
    <t xml:space="preserve">Присутствовали:     </t>
  </si>
  <si>
    <t>(район)</t>
  </si>
  <si>
    <t xml:space="preserve">Отсутствовали: </t>
  </si>
  <si>
    <t>Предмет</t>
  </si>
  <si>
    <t>№ п/п</t>
  </si>
  <si>
    <t xml:space="preserve"> Муниципальный район</t>
  </si>
  <si>
    <t>Фамилия, имя, отчество учащегося (полностью)</t>
  </si>
  <si>
    <t>Образовательное учреждение (сокраженное наименование согласно Устава)</t>
  </si>
  <si>
    <t>Класс</t>
  </si>
  <si>
    <t>шифр</t>
  </si>
  <si>
    <t>теоритическая часть</t>
  </si>
  <si>
    <t>творческое задание</t>
  </si>
  <si>
    <t>практическая часть</t>
  </si>
  <si>
    <t>проект</t>
  </si>
  <si>
    <t>Итого</t>
  </si>
  <si>
    <t>Статус</t>
  </si>
  <si>
    <t>Рейтинговое место</t>
  </si>
  <si>
    <t>Фамилия, имя, отчество педагога, подготовившего учащегося к олимпиаде (полностью)</t>
  </si>
  <si>
    <t>Технология</t>
  </si>
  <si>
    <t>Петровский</t>
  </si>
  <si>
    <t>МБОУ СОШ №2</t>
  </si>
  <si>
    <t>Сидоркина Лариса Вячеславовна</t>
  </si>
  <si>
    <t>филиал МБОУ СОШ №2 в с. Новодубровка</t>
  </si>
  <si>
    <t>Кабаняева Наталья Сергеевна</t>
  </si>
  <si>
    <t>МОУ СОШ № 3</t>
  </si>
  <si>
    <t>Скосырский Алексей Васильевич</t>
  </si>
  <si>
    <t>Табарова Нина Кирилловна</t>
  </si>
  <si>
    <t>Учаева Валентина Витальевна</t>
  </si>
  <si>
    <t>МОУ "СОШ № 1 г. Петровска"</t>
  </si>
  <si>
    <t>Краснихина Алена Сергеевна</t>
  </si>
  <si>
    <t>7А</t>
  </si>
  <si>
    <t>7Б</t>
  </si>
  <si>
    <t>Лапина Валерия Андреевна</t>
  </si>
  <si>
    <t>Назарова София Олеговна</t>
  </si>
  <si>
    <t>Малевский Ефим Евгеньевич</t>
  </si>
  <si>
    <t>7 "Д"</t>
  </si>
  <si>
    <t>Ясов Дмитрий Сергеевич</t>
  </si>
  <si>
    <t>Демидов Михаил Олегович</t>
  </si>
  <si>
    <t>Душутина Софья Игоревна</t>
  </si>
  <si>
    <t>Панферова Алиса Артемовна</t>
  </si>
  <si>
    <t>Пчелкина Елена Александровна</t>
  </si>
  <si>
    <t>МОУ СОШ №1</t>
  </si>
  <si>
    <t>Цыганова Дарья Андреевна</t>
  </si>
  <si>
    <t>8А</t>
  </si>
  <si>
    <t>Костакова Дарья Сергеевна</t>
  </si>
  <si>
    <t>Трифонова Кира Дмитриевна</t>
  </si>
  <si>
    <t>8Б</t>
  </si>
  <si>
    <t>Горбунова Людмила Дмитриевна</t>
  </si>
  <si>
    <t>Яшина Вельдана Николаевна</t>
  </si>
  <si>
    <t>9А</t>
  </si>
  <si>
    <t>Климина Марина Алексевна</t>
  </si>
  <si>
    <t>Голованова Виталина Геннадиевна</t>
  </si>
  <si>
    <t>Павлова Владислава Валерьевна</t>
  </si>
  <si>
    <t>Слепова Кристина Сергеевна</t>
  </si>
  <si>
    <t>Повестка: утверждение результатов  муниципальной  этапа всероссийской олимпиады года</t>
  </si>
  <si>
    <t>Решили: утвердить результаты муниципального  этапа всероссийской олимпиады года</t>
  </si>
  <si>
    <t xml:space="preserve">Председатель </t>
  </si>
  <si>
    <t>жюри</t>
  </si>
  <si>
    <t>Тех-07-</t>
  </si>
  <si>
    <t>Тех-09-01</t>
  </si>
  <si>
    <t>Протокол заседания жюри муниципального этапа всероссийской олимпиады школьников по технологии (Технология) ПЕТРОВСКИЙ от 4.12.2023 года</t>
  </si>
  <si>
    <t>Сидоркина Л.В.</t>
  </si>
  <si>
    <t>Учаева В.В.</t>
  </si>
  <si>
    <t>Табарова Н.К.</t>
  </si>
  <si>
    <t>Пугачева М.С.</t>
  </si>
  <si>
    <t>Скосырский А.В.</t>
  </si>
  <si>
    <t xml:space="preserve">жюри </t>
  </si>
  <si>
    <t>Протокол заседания жюри муниципального этапа всероссийской олимпиады школьников по технологии (Технология) ПЕТРОВСКИЙ от4.12.2023 года</t>
  </si>
  <si>
    <t>Тех-07-01</t>
  </si>
  <si>
    <t>Тех-07-02</t>
  </si>
  <si>
    <t>Тех-07-03</t>
  </si>
  <si>
    <t>Тех-07-04</t>
  </si>
  <si>
    <t>Прынцев Сергей Евгеньевич</t>
  </si>
  <si>
    <t>Тех-07-05</t>
  </si>
  <si>
    <t>Тех-07-06</t>
  </si>
  <si>
    <t>Тех-07-08</t>
  </si>
  <si>
    <t>Тех-07-09</t>
  </si>
  <si>
    <t>Тех-07-10</t>
  </si>
  <si>
    <t>Тех-10-01</t>
  </si>
  <si>
    <t>Тех-07-11</t>
  </si>
  <si>
    <t>Тех-08-01</t>
  </si>
  <si>
    <t>Тех-08-02</t>
  </si>
  <si>
    <t>Тех-08-03</t>
  </si>
  <si>
    <t>Тех-08-04</t>
  </si>
  <si>
    <t>Тех-10-02</t>
  </si>
  <si>
    <t>Тех-10-03</t>
  </si>
  <si>
    <t>победитель</t>
  </si>
  <si>
    <t>призер</t>
  </si>
  <si>
    <t>участник</t>
  </si>
  <si>
    <t xml:space="preserve">победитель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</si>
</sst>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rgb="FF000000"/>
      <name val="Calibri"/>
      <charset val="1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Calibri"/>
      <family val="2"/>
      <charset val="204"/>
    </font>
    <font>
      <b/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2"/>
        <bgColor rgb="FFFFFFCC"/>
      </patternFill>
    </fill>
  </fills>
  <borders count="10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 applyAlignment="1">
      <alignment horizontal="center" vertical="top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0" xfId="0" applyFont="1"/>
    <xf numFmtId="0" fontId="1" fillId="0" borderId="0" xfId="0" applyFont="1" applyAlignment="1">
      <alignment horizontal="center" vertical="center" wrapText="1"/>
    </xf>
    <xf numFmtId="0" fontId="4" fillId="0" borderId="0" xfId="0" applyFont="1"/>
    <xf numFmtId="0" fontId="0" fillId="0" borderId="4" xfId="0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5" fillId="0" borderId="0" xfId="0" applyFont="1"/>
    <xf numFmtId="0" fontId="9" fillId="0" borderId="0" xfId="0" applyFont="1"/>
    <xf numFmtId="0" fontId="7" fillId="0" borderId="0" xfId="0" applyFont="1"/>
    <xf numFmtId="0" fontId="7" fillId="0" borderId="0" xfId="0" applyFont="1" applyAlignment="1">
      <alignment horizontal="center" vertical="top" wrapText="1"/>
    </xf>
    <xf numFmtId="0" fontId="6" fillId="0" borderId="0" xfId="0" applyFont="1"/>
    <xf numFmtId="0" fontId="4" fillId="0" borderId="9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Alignment="1"/>
    <xf numFmtId="0" fontId="5" fillId="0" borderId="9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Alignment="1"/>
    <xf numFmtId="0" fontId="7" fillId="0" borderId="9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Alignment="1"/>
    <xf numFmtId="49" fontId="5" fillId="2" borderId="4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1" fillId="0" borderId="0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top" wrapText="1"/>
    </xf>
    <xf numFmtId="49" fontId="2" fillId="2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4"/>
  <sheetViews>
    <sheetView view="pageBreakPreview" topLeftCell="A10" zoomScale="90" zoomScaleNormal="100" zoomScaleSheetLayoutView="90" workbookViewId="0">
      <selection activeCell="A23" sqref="A23:XFD23"/>
    </sheetView>
  </sheetViews>
  <sheetFormatPr defaultColWidth="14.42578125" defaultRowHeight="15" x14ac:dyDescent="0.25"/>
  <cols>
    <col min="1" max="1" width="13.85546875" customWidth="1"/>
    <col min="2" max="2" width="3" customWidth="1"/>
    <col min="3" max="3" width="10" customWidth="1"/>
    <col min="4" max="4" width="20.28515625" customWidth="1"/>
    <col min="5" max="5" width="12.5703125" customWidth="1"/>
    <col min="6" max="6" width="7.5703125" customWidth="1"/>
    <col min="7" max="7" width="8.140625" customWidth="1"/>
    <col min="8" max="8" width="7.7109375" customWidth="1"/>
    <col min="9" max="9" width="6.5703125" customWidth="1"/>
    <col min="10" max="10" width="6.42578125" customWidth="1"/>
    <col min="11" max="11" width="5.85546875" customWidth="1"/>
    <col min="12" max="12" width="8.28515625" customWidth="1"/>
    <col min="13" max="13" width="9.140625" customWidth="1"/>
    <col min="14" max="14" width="8.7109375" customWidth="1"/>
    <col min="15" max="15" width="15.28515625" customWidth="1"/>
    <col min="16" max="26" width="8.7109375" customWidth="1"/>
  </cols>
  <sheetData>
    <row r="1" spans="1:15" ht="14.25" customHeight="1" x14ac:dyDescent="0.25">
      <c r="A1" s="35" t="s">
        <v>60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14.25" customHeight="1" x14ac:dyDescent="0.25">
      <c r="A2" s="35" t="s">
        <v>0</v>
      </c>
      <c r="B2" s="35"/>
      <c r="C2" s="35"/>
      <c r="D2" s="35"/>
      <c r="E2" s="1">
        <v>7</v>
      </c>
      <c r="F2" s="1"/>
      <c r="G2" s="1"/>
      <c r="H2" s="1"/>
      <c r="I2" s="1"/>
      <c r="J2" s="1"/>
      <c r="K2" s="1"/>
      <c r="L2" s="1"/>
      <c r="M2" s="1" t="s">
        <v>1</v>
      </c>
      <c r="N2" s="1"/>
      <c r="O2" s="1"/>
    </row>
    <row r="3" spans="1:15" ht="14.25" customHeight="1" x14ac:dyDescent="0.25">
      <c r="A3" s="35" t="s">
        <v>2</v>
      </c>
      <c r="B3" s="35"/>
      <c r="C3" s="35"/>
      <c r="D3" s="35"/>
      <c r="E3" s="1">
        <v>0</v>
      </c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4.25" customHeight="1" x14ac:dyDescent="0.25">
      <c r="A4" s="35" t="s">
        <v>54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</row>
    <row r="5" spans="1:15" ht="14.25" customHeight="1" x14ac:dyDescent="0.25">
      <c r="A5" s="35" t="s">
        <v>55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</row>
    <row r="6" spans="1:15" x14ac:dyDescent="0.25">
      <c r="A6" s="36"/>
      <c r="B6" s="36"/>
      <c r="C6" s="36"/>
      <c r="D6" s="36"/>
      <c r="E6" s="36"/>
      <c r="F6" s="2"/>
      <c r="G6" s="2"/>
      <c r="H6" s="2"/>
      <c r="I6" s="2"/>
      <c r="J6" s="2"/>
      <c r="K6" s="3"/>
      <c r="L6" s="3"/>
      <c r="M6" s="4"/>
      <c r="N6" s="4"/>
      <c r="O6" s="5"/>
    </row>
    <row r="7" spans="1:15" ht="96.75" customHeight="1" x14ac:dyDescent="0.25">
      <c r="A7" s="6" t="s">
        <v>3</v>
      </c>
      <c r="B7" s="6" t="s">
        <v>4</v>
      </c>
      <c r="C7" s="6" t="s">
        <v>5</v>
      </c>
      <c r="D7" s="6" t="s">
        <v>6</v>
      </c>
      <c r="E7" s="6" t="s">
        <v>7</v>
      </c>
      <c r="F7" s="6" t="s">
        <v>8</v>
      </c>
      <c r="G7" s="6" t="s">
        <v>9</v>
      </c>
      <c r="H7" s="6" t="s">
        <v>10</v>
      </c>
      <c r="I7" s="6" t="s">
        <v>11</v>
      </c>
      <c r="J7" s="6" t="s">
        <v>12</v>
      </c>
      <c r="K7" s="7" t="s">
        <v>13</v>
      </c>
      <c r="L7" s="7" t="s">
        <v>14</v>
      </c>
      <c r="M7" s="6" t="s">
        <v>15</v>
      </c>
      <c r="N7" s="6" t="s">
        <v>16</v>
      </c>
      <c r="O7" s="8" t="s">
        <v>17</v>
      </c>
    </row>
    <row r="8" spans="1:15" ht="24" x14ac:dyDescent="0.25">
      <c r="A8" s="15" t="s">
        <v>18</v>
      </c>
      <c r="B8" s="16">
        <v>1</v>
      </c>
      <c r="C8" s="15" t="s">
        <v>19</v>
      </c>
      <c r="D8" s="16" t="s">
        <v>29</v>
      </c>
      <c r="E8" s="16" t="s">
        <v>20</v>
      </c>
      <c r="F8" s="15" t="s">
        <v>30</v>
      </c>
      <c r="G8" s="15" t="s">
        <v>58</v>
      </c>
      <c r="H8" s="15">
        <v>13</v>
      </c>
      <c r="I8" s="15">
        <v>4</v>
      </c>
      <c r="J8" s="15">
        <v>32.5</v>
      </c>
      <c r="K8" s="15">
        <v>28</v>
      </c>
      <c r="L8" s="17">
        <f>SUM(H8:K8)</f>
        <v>77.5</v>
      </c>
      <c r="M8" s="16" t="s">
        <v>87</v>
      </c>
      <c r="N8" s="16"/>
      <c r="O8" s="16" t="s">
        <v>21</v>
      </c>
    </row>
    <row r="9" spans="1:15" ht="24" x14ac:dyDescent="0.25">
      <c r="A9" s="15" t="s">
        <v>18</v>
      </c>
      <c r="B9" s="16">
        <v>2</v>
      </c>
      <c r="C9" s="15" t="s">
        <v>19</v>
      </c>
      <c r="D9" s="16" t="s">
        <v>32</v>
      </c>
      <c r="E9" s="16" t="s">
        <v>20</v>
      </c>
      <c r="F9" s="15" t="s">
        <v>31</v>
      </c>
      <c r="G9" s="15" t="s">
        <v>73</v>
      </c>
      <c r="H9" s="15">
        <v>13</v>
      </c>
      <c r="I9" s="15">
        <v>1</v>
      </c>
      <c r="J9" s="15">
        <v>19.5</v>
      </c>
      <c r="K9" s="15">
        <v>17</v>
      </c>
      <c r="L9" s="17">
        <f t="shared" ref="L9:L18" si="0">SUM(H9:K9)</f>
        <v>50.5</v>
      </c>
      <c r="M9" s="16" t="s">
        <v>87</v>
      </c>
      <c r="N9" s="16"/>
      <c r="O9" s="16" t="s">
        <v>21</v>
      </c>
    </row>
    <row r="10" spans="1:15" ht="24" x14ac:dyDescent="0.25">
      <c r="A10" s="15" t="s">
        <v>18</v>
      </c>
      <c r="B10" s="16">
        <v>3</v>
      </c>
      <c r="C10" s="15" t="s">
        <v>19</v>
      </c>
      <c r="D10" s="16" t="s">
        <v>33</v>
      </c>
      <c r="E10" s="16" t="s">
        <v>20</v>
      </c>
      <c r="F10" s="15" t="s">
        <v>31</v>
      </c>
      <c r="G10" s="15" t="s">
        <v>74</v>
      </c>
      <c r="H10" s="15">
        <v>13</v>
      </c>
      <c r="I10" s="15">
        <v>2</v>
      </c>
      <c r="J10" s="15">
        <v>22</v>
      </c>
      <c r="K10" s="15">
        <v>25</v>
      </c>
      <c r="L10" s="17">
        <f t="shared" si="0"/>
        <v>62</v>
      </c>
      <c r="M10" s="16" t="s">
        <v>87</v>
      </c>
      <c r="N10" s="16"/>
      <c r="O10" s="16" t="s">
        <v>21</v>
      </c>
    </row>
    <row r="11" spans="1:15" ht="36" x14ac:dyDescent="0.25">
      <c r="A11" s="15" t="s">
        <v>18</v>
      </c>
      <c r="B11" s="16">
        <v>4</v>
      </c>
      <c r="C11" s="15" t="s">
        <v>19</v>
      </c>
      <c r="D11" s="16" t="s">
        <v>34</v>
      </c>
      <c r="E11" s="16" t="s">
        <v>22</v>
      </c>
      <c r="F11" s="15" t="s">
        <v>35</v>
      </c>
      <c r="G11" s="15" t="s">
        <v>68</v>
      </c>
      <c r="H11" s="15">
        <v>7</v>
      </c>
      <c r="I11" s="15">
        <v>2</v>
      </c>
      <c r="J11" s="15">
        <v>13</v>
      </c>
      <c r="K11" s="15">
        <v>33</v>
      </c>
      <c r="L11" s="17">
        <f t="shared" si="0"/>
        <v>55</v>
      </c>
      <c r="M11" s="16" t="s">
        <v>87</v>
      </c>
      <c r="N11" s="16"/>
      <c r="O11" s="16" t="s">
        <v>23</v>
      </c>
    </row>
    <row r="12" spans="1:15" ht="36" x14ac:dyDescent="0.25">
      <c r="A12" s="15" t="s">
        <v>18</v>
      </c>
      <c r="B12" s="16">
        <v>5</v>
      </c>
      <c r="C12" s="15" t="s">
        <v>19</v>
      </c>
      <c r="D12" s="16" t="s">
        <v>36</v>
      </c>
      <c r="E12" s="16" t="s">
        <v>22</v>
      </c>
      <c r="F12" s="15" t="s">
        <v>35</v>
      </c>
      <c r="G12" s="15" t="s">
        <v>69</v>
      </c>
      <c r="H12" s="15">
        <v>9</v>
      </c>
      <c r="I12" s="15">
        <v>2</v>
      </c>
      <c r="J12" s="15">
        <v>8</v>
      </c>
      <c r="K12" s="15">
        <v>32</v>
      </c>
      <c r="L12" s="17">
        <f t="shared" si="0"/>
        <v>51</v>
      </c>
      <c r="M12" s="16" t="s">
        <v>87</v>
      </c>
      <c r="N12" s="16"/>
      <c r="O12" s="16" t="s">
        <v>23</v>
      </c>
    </row>
    <row r="13" spans="1:15" ht="36" x14ac:dyDescent="0.25">
      <c r="A13" s="15" t="s">
        <v>18</v>
      </c>
      <c r="B13" s="16">
        <v>6</v>
      </c>
      <c r="C13" s="15" t="s">
        <v>19</v>
      </c>
      <c r="D13" s="16" t="s">
        <v>72</v>
      </c>
      <c r="E13" s="16" t="s">
        <v>24</v>
      </c>
      <c r="F13" s="15">
        <v>7</v>
      </c>
      <c r="G13" s="15" t="s">
        <v>71</v>
      </c>
      <c r="H13" s="15">
        <v>11</v>
      </c>
      <c r="I13" s="15">
        <v>5</v>
      </c>
      <c r="J13" s="15">
        <v>32</v>
      </c>
      <c r="K13" s="15">
        <v>34</v>
      </c>
      <c r="L13" s="17">
        <f t="shared" si="0"/>
        <v>82</v>
      </c>
      <c r="M13" s="16" t="s">
        <v>86</v>
      </c>
      <c r="N13" s="16"/>
      <c r="O13" s="16" t="s">
        <v>25</v>
      </c>
    </row>
    <row r="14" spans="1:15" ht="36" x14ac:dyDescent="0.25">
      <c r="A14" s="15" t="s">
        <v>18</v>
      </c>
      <c r="B14" s="16">
        <v>7</v>
      </c>
      <c r="C14" s="15" t="s">
        <v>19</v>
      </c>
      <c r="D14" s="16" t="s">
        <v>37</v>
      </c>
      <c r="E14" s="16" t="s">
        <v>24</v>
      </c>
      <c r="F14" s="15">
        <v>7</v>
      </c>
      <c r="G14" s="15" t="s">
        <v>70</v>
      </c>
      <c r="H14" s="15">
        <v>11</v>
      </c>
      <c r="I14" s="15">
        <v>5</v>
      </c>
      <c r="J14" s="15">
        <v>21</v>
      </c>
      <c r="K14" s="15">
        <v>32</v>
      </c>
      <c r="L14" s="17">
        <f t="shared" si="0"/>
        <v>69</v>
      </c>
      <c r="M14" s="16" t="s">
        <v>87</v>
      </c>
      <c r="N14" s="16"/>
      <c r="O14" s="16" t="s">
        <v>25</v>
      </c>
    </row>
    <row r="15" spans="1:15" ht="31.9" customHeight="1" x14ac:dyDescent="0.25">
      <c r="A15" s="15" t="s">
        <v>18</v>
      </c>
      <c r="B15" s="16">
        <v>8</v>
      </c>
      <c r="C15" s="15" t="s">
        <v>19</v>
      </c>
      <c r="D15" s="16" t="s">
        <v>38</v>
      </c>
      <c r="E15" s="16" t="s">
        <v>24</v>
      </c>
      <c r="F15" s="15">
        <v>7</v>
      </c>
      <c r="G15" s="15" t="s">
        <v>77</v>
      </c>
      <c r="H15" s="15">
        <v>14</v>
      </c>
      <c r="I15" s="15">
        <v>3</v>
      </c>
      <c r="J15" s="15">
        <v>27</v>
      </c>
      <c r="K15" s="15">
        <v>37</v>
      </c>
      <c r="L15" s="17">
        <f t="shared" si="0"/>
        <v>81</v>
      </c>
      <c r="M15" s="16" t="s">
        <v>86</v>
      </c>
      <c r="N15" s="16"/>
      <c r="O15" s="16" t="s">
        <v>26</v>
      </c>
    </row>
    <row r="16" spans="1:15" ht="30" customHeight="1" x14ac:dyDescent="0.25">
      <c r="A16" s="15" t="s">
        <v>18</v>
      </c>
      <c r="B16" s="16">
        <v>9</v>
      </c>
      <c r="C16" s="15" t="s">
        <v>19</v>
      </c>
      <c r="D16" s="16" t="s">
        <v>39</v>
      </c>
      <c r="E16" s="16" t="s">
        <v>24</v>
      </c>
      <c r="F16" s="15">
        <v>7</v>
      </c>
      <c r="G16" s="15" t="s">
        <v>79</v>
      </c>
      <c r="H16" s="15">
        <v>13</v>
      </c>
      <c r="I16" s="15">
        <v>3</v>
      </c>
      <c r="J16" s="15">
        <v>27.5</v>
      </c>
      <c r="K16" s="15">
        <v>15</v>
      </c>
      <c r="L16" s="17">
        <f t="shared" si="0"/>
        <v>58.5</v>
      </c>
      <c r="M16" s="16" t="s">
        <v>87</v>
      </c>
      <c r="N16" s="16"/>
      <c r="O16" s="16" t="s">
        <v>26</v>
      </c>
    </row>
    <row r="17" spans="1:15" ht="24" x14ac:dyDescent="0.25">
      <c r="A17" s="15" t="s">
        <v>18</v>
      </c>
      <c r="B17" s="16">
        <v>10</v>
      </c>
      <c r="C17" s="15" t="s">
        <v>19</v>
      </c>
      <c r="D17" s="16" t="s">
        <v>40</v>
      </c>
      <c r="E17" s="16" t="s">
        <v>41</v>
      </c>
      <c r="F17" s="15" t="s">
        <v>31</v>
      </c>
      <c r="G17" s="15" t="s">
        <v>75</v>
      </c>
      <c r="H17" s="15">
        <v>14</v>
      </c>
      <c r="I17" s="15">
        <v>3</v>
      </c>
      <c r="J17" s="33">
        <v>29.5</v>
      </c>
      <c r="K17" s="15">
        <v>35</v>
      </c>
      <c r="L17" s="17">
        <f>SUM(H17:K17)</f>
        <v>81.5</v>
      </c>
      <c r="M17" s="16" t="s">
        <v>86</v>
      </c>
      <c r="N17" s="16"/>
      <c r="O17" s="16" t="s">
        <v>27</v>
      </c>
    </row>
    <row r="18" spans="1:15" ht="24" x14ac:dyDescent="0.25">
      <c r="A18" s="15" t="s">
        <v>18</v>
      </c>
      <c r="B18" s="16">
        <v>11</v>
      </c>
      <c r="C18" s="15" t="s">
        <v>19</v>
      </c>
      <c r="D18" s="16" t="s">
        <v>42</v>
      </c>
      <c r="E18" s="16" t="s">
        <v>41</v>
      </c>
      <c r="F18" s="15" t="s">
        <v>31</v>
      </c>
      <c r="G18" s="15" t="s">
        <v>76</v>
      </c>
      <c r="H18" s="15">
        <v>12</v>
      </c>
      <c r="I18" s="15">
        <v>3</v>
      </c>
      <c r="J18" s="15">
        <v>29.5</v>
      </c>
      <c r="K18" s="15">
        <v>32</v>
      </c>
      <c r="L18" s="17">
        <f t="shared" si="0"/>
        <v>76.5</v>
      </c>
      <c r="M18" s="16" t="s">
        <v>87</v>
      </c>
      <c r="N18" s="16"/>
      <c r="O18" s="16" t="s">
        <v>27</v>
      </c>
    </row>
    <row r="19" spans="1:15" ht="15.6" customHeight="1" x14ac:dyDescent="0.25">
      <c r="A19" s="37" t="s">
        <v>56</v>
      </c>
      <c r="B19" s="37"/>
      <c r="C19" s="37"/>
      <c r="D19" s="38" t="s">
        <v>61</v>
      </c>
      <c r="E19" s="38"/>
      <c r="F19" s="38"/>
    </row>
    <row r="20" spans="1:15" ht="14.25" customHeight="1" x14ac:dyDescent="0.25">
      <c r="A20" s="37" t="s">
        <v>66</v>
      </c>
      <c r="B20" s="37"/>
      <c r="C20" s="37"/>
      <c r="D20" s="38" t="s">
        <v>62</v>
      </c>
      <c r="E20" s="38"/>
      <c r="F20" s="38"/>
    </row>
    <row r="21" spans="1:15" ht="14.25" customHeight="1" x14ac:dyDescent="0.25">
      <c r="A21" s="21"/>
      <c r="B21" s="21"/>
      <c r="C21" s="22"/>
      <c r="D21" s="34" t="s">
        <v>63</v>
      </c>
      <c r="E21" s="34"/>
      <c r="F21" s="34"/>
      <c r="L21" s="11"/>
      <c r="M21" s="11"/>
      <c r="N21" s="12"/>
    </row>
    <row r="22" spans="1:15" ht="15" customHeight="1" x14ac:dyDescent="0.25">
      <c r="A22" s="21"/>
      <c r="B22" s="21"/>
      <c r="C22" s="21"/>
      <c r="D22" s="34" t="s">
        <v>64</v>
      </c>
      <c r="E22" s="34"/>
      <c r="F22" s="34"/>
    </row>
    <row r="23" spans="1:15" x14ac:dyDescent="0.25">
      <c r="A23" s="23"/>
      <c r="B23" s="23"/>
      <c r="C23" s="23"/>
      <c r="D23" s="34" t="s">
        <v>65</v>
      </c>
      <c r="E23" s="34"/>
      <c r="F23" s="34"/>
    </row>
    <row r="25" spans="1:15" ht="15.75" customHeight="1" x14ac:dyDescent="0.25"/>
    <row r="26" spans="1:15" ht="15.75" customHeight="1" x14ac:dyDescent="0.25"/>
    <row r="27" spans="1:15" ht="15.75" customHeight="1" x14ac:dyDescent="0.25"/>
    <row r="28" spans="1:15" ht="15.75" customHeight="1" x14ac:dyDescent="0.25"/>
    <row r="29" spans="1:15" ht="15.75" customHeight="1" x14ac:dyDescent="0.25"/>
    <row r="30" spans="1:15" ht="15.75" customHeight="1" x14ac:dyDescent="0.25"/>
    <row r="31" spans="1:15" ht="15.75" customHeight="1" x14ac:dyDescent="0.25"/>
    <row r="32" spans="1:15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  <row r="1003" ht="15.75" customHeight="1" x14ac:dyDescent="0.25"/>
    <row r="1004" ht="15.75" customHeight="1" x14ac:dyDescent="0.25"/>
  </sheetData>
  <autoFilter ref="D7:O18"/>
  <mergeCells count="13">
    <mergeCell ref="D23:F23"/>
    <mergeCell ref="A1:O1"/>
    <mergeCell ref="A2:D2"/>
    <mergeCell ref="A3:D3"/>
    <mergeCell ref="A4:O4"/>
    <mergeCell ref="A5:O5"/>
    <mergeCell ref="D21:F21"/>
    <mergeCell ref="D22:F22"/>
    <mergeCell ref="A6:E6"/>
    <mergeCell ref="A19:C19"/>
    <mergeCell ref="D19:F19"/>
    <mergeCell ref="A20:C20"/>
    <mergeCell ref="D20:F20"/>
  </mergeCells>
  <pageMargins left="0.70833333333333304" right="0.70833333333333304" top="0.74791666666666701" bottom="0.74791666666666701" header="0.51180555555555496" footer="0.51180555555555496"/>
  <pageSetup paperSize="9" scale="85" firstPageNumber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97"/>
  <sheetViews>
    <sheetView tabSelected="1" view="pageBreakPreview" topLeftCell="A4" zoomScale="80" zoomScaleNormal="100" zoomScaleSheetLayoutView="80" workbookViewId="0">
      <selection activeCell="M11" sqref="M11"/>
    </sheetView>
  </sheetViews>
  <sheetFormatPr defaultColWidth="14.42578125" defaultRowHeight="15" x14ac:dyDescent="0.25"/>
  <cols>
    <col min="1" max="1" width="10.42578125" customWidth="1"/>
    <col min="2" max="2" width="3.7109375" customWidth="1"/>
    <col min="3" max="3" width="10.42578125" customWidth="1"/>
    <col min="4" max="4" width="14.5703125" customWidth="1"/>
    <col min="5" max="5" width="11" customWidth="1"/>
    <col min="6" max="6" width="6" customWidth="1"/>
    <col min="7" max="7" width="12.28515625" customWidth="1"/>
    <col min="8" max="8" width="9.85546875" customWidth="1"/>
    <col min="9" max="9" width="6.42578125" customWidth="1"/>
    <col min="10" max="10" width="6" customWidth="1"/>
    <col min="11" max="11" width="6.28515625" customWidth="1"/>
    <col min="12" max="12" width="6.5703125" customWidth="1"/>
    <col min="13" max="13" width="8.7109375" customWidth="1"/>
    <col min="14" max="14" width="9.5703125" customWidth="1"/>
    <col min="15" max="26" width="8.7109375" customWidth="1"/>
  </cols>
  <sheetData>
    <row r="1" spans="1:15" ht="15" customHeight="1" x14ac:dyDescent="0.25">
      <c r="A1" s="39" t="s">
        <v>60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15" customHeight="1" x14ac:dyDescent="0.25">
      <c r="A2" s="35" t="s">
        <v>0</v>
      </c>
      <c r="B2" s="35"/>
      <c r="C2" s="35"/>
      <c r="D2" s="35"/>
      <c r="E2" s="1">
        <v>7</v>
      </c>
      <c r="F2" s="1"/>
      <c r="G2" s="1"/>
      <c r="H2" s="1"/>
      <c r="J2" s="1"/>
      <c r="K2" s="1"/>
      <c r="L2" s="1" t="s">
        <v>1</v>
      </c>
      <c r="M2" s="1"/>
      <c r="N2" s="1"/>
      <c r="O2" s="1"/>
    </row>
    <row r="3" spans="1:15" ht="15" customHeight="1" x14ac:dyDescent="0.25">
      <c r="A3" s="35" t="s">
        <v>2</v>
      </c>
      <c r="B3" s="35"/>
      <c r="C3" s="35"/>
      <c r="D3" s="35"/>
      <c r="E3" s="1">
        <v>0</v>
      </c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5" customHeight="1" x14ac:dyDescent="0.25">
      <c r="A4" s="35" t="s">
        <v>54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</row>
    <row r="5" spans="1:15" ht="15" customHeight="1" x14ac:dyDescent="0.25">
      <c r="A5" s="35" t="s">
        <v>55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</row>
    <row r="6" spans="1:15" x14ac:dyDescent="0.25">
      <c r="A6" s="36"/>
      <c r="B6" s="36"/>
      <c r="C6" s="36"/>
      <c r="D6" s="36"/>
      <c r="E6" s="36"/>
      <c r="F6" s="2"/>
      <c r="G6" s="2"/>
      <c r="H6" s="2"/>
      <c r="I6" s="2"/>
      <c r="J6" s="2"/>
      <c r="K6" s="3"/>
      <c r="L6" s="3"/>
      <c r="M6" s="4"/>
      <c r="N6" s="4"/>
      <c r="O6" s="5"/>
    </row>
    <row r="7" spans="1:15" ht="144" x14ac:dyDescent="0.25">
      <c r="A7" s="6" t="s">
        <v>3</v>
      </c>
      <c r="B7" s="6" t="s">
        <v>4</v>
      </c>
      <c r="C7" s="6" t="s">
        <v>5</v>
      </c>
      <c r="D7" s="6" t="s">
        <v>6</v>
      </c>
      <c r="E7" s="6" t="s">
        <v>7</v>
      </c>
      <c r="F7" s="6" t="s">
        <v>8</v>
      </c>
      <c r="G7" s="6" t="s">
        <v>9</v>
      </c>
      <c r="H7" s="6" t="s">
        <v>10</v>
      </c>
      <c r="I7" s="6" t="s">
        <v>11</v>
      </c>
      <c r="J7" s="6" t="s">
        <v>12</v>
      </c>
      <c r="K7" s="7" t="s">
        <v>13</v>
      </c>
      <c r="L7" s="7" t="s">
        <v>14</v>
      </c>
      <c r="M7" s="6" t="s">
        <v>15</v>
      </c>
      <c r="N7" s="6" t="s">
        <v>16</v>
      </c>
      <c r="O7" s="8" t="s">
        <v>17</v>
      </c>
    </row>
    <row r="8" spans="1:15" ht="48" x14ac:dyDescent="0.25">
      <c r="A8" s="9" t="s">
        <v>18</v>
      </c>
      <c r="B8" s="10">
        <v>1</v>
      </c>
      <c r="C8" s="9" t="s">
        <v>19</v>
      </c>
      <c r="D8" s="10" t="s">
        <v>44</v>
      </c>
      <c r="E8" s="10" t="s">
        <v>20</v>
      </c>
      <c r="F8" s="9" t="s">
        <v>43</v>
      </c>
      <c r="G8" s="15" t="s">
        <v>82</v>
      </c>
      <c r="H8" s="9">
        <v>16</v>
      </c>
      <c r="I8" s="9">
        <v>3</v>
      </c>
      <c r="J8" s="9">
        <v>33</v>
      </c>
      <c r="K8" s="9">
        <v>30</v>
      </c>
      <c r="L8" s="18">
        <f t="shared" ref="L8:L11" si="0">SUM(H8:K8)</f>
        <v>82</v>
      </c>
      <c r="M8" s="10" t="s">
        <v>86</v>
      </c>
      <c r="N8" s="10"/>
      <c r="O8" s="10" t="s">
        <v>21</v>
      </c>
    </row>
    <row r="9" spans="1:15" ht="48" x14ac:dyDescent="0.25">
      <c r="A9" s="9" t="s">
        <v>18</v>
      </c>
      <c r="B9" s="10">
        <v>2</v>
      </c>
      <c r="C9" s="9" t="s">
        <v>19</v>
      </c>
      <c r="D9" s="10" t="s">
        <v>45</v>
      </c>
      <c r="E9" s="10" t="s">
        <v>20</v>
      </c>
      <c r="F9" s="9" t="s">
        <v>46</v>
      </c>
      <c r="G9" s="15" t="s">
        <v>81</v>
      </c>
      <c r="H9" s="40">
        <v>14</v>
      </c>
      <c r="I9" s="9">
        <v>4</v>
      </c>
      <c r="J9" s="9">
        <v>23.5</v>
      </c>
      <c r="K9" s="9">
        <v>32</v>
      </c>
      <c r="L9" s="18">
        <f t="shared" si="0"/>
        <v>73.5</v>
      </c>
      <c r="M9" s="10" t="s">
        <v>87</v>
      </c>
      <c r="N9" s="10"/>
      <c r="O9" s="10" t="s">
        <v>21</v>
      </c>
    </row>
    <row r="10" spans="1:15" ht="48" x14ac:dyDescent="0.25">
      <c r="A10" s="9" t="s">
        <v>18</v>
      </c>
      <c r="B10" s="10">
        <v>3</v>
      </c>
      <c r="C10" s="9" t="s">
        <v>19</v>
      </c>
      <c r="D10" s="10" t="s">
        <v>47</v>
      </c>
      <c r="E10" s="10" t="s">
        <v>24</v>
      </c>
      <c r="F10" s="9">
        <v>8</v>
      </c>
      <c r="G10" s="15" t="s">
        <v>83</v>
      </c>
      <c r="H10" s="9">
        <v>14</v>
      </c>
      <c r="I10" s="9">
        <v>3</v>
      </c>
      <c r="J10" s="9">
        <v>33</v>
      </c>
      <c r="K10" s="9">
        <v>32</v>
      </c>
      <c r="L10" s="18">
        <f t="shared" si="0"/>
        <v>82</v>
      </c>
      <c r="M10" s="10" t="s">
        <v>86</v>
      </c>
      <c r="N10" s="10"/>
      <c r="O10" s="10" t="s">
        <v>26</v>
      </c>
    </row>
    <row r="11" spans="1:15" ht="48" x14ac:dyDescent="0.25">
      <c r="A11" s="9" t="s">
        <v>18</v>
      </c>
      <c r="B11" s="10">
        <v>4</v>
      </c>
      <c r="C11" s="9" t="s">
        <v>19</v>
      </c>
      <c r="D11" s="10" t="s">
        <v>48</v>
      </c>
      <c r="E11" s="10" t="s">
        <v>41</v>
      </c>
      <c r="F11" s="9" t="s">
        <v>46</v>
      </c>
      <c r="G11" s="15" t="s">
        <v>80</v>
      </c>
      <c r="H11" s="9">
        <v>11</v>
      </c>
      <c r="I11" s="9">
        <v>3</v>
      </c>
      <c r="J11" s="9">
        <v>24</v>
      </c>
      <c r="K11" s="9">
        <v>28</v>
      </c>
      <c r="L11" s="18">
        <f t="shared" si="0"/>
        <v>66</v>
      </c>
      <c r="M11" s="10" t="s">
        <v>87</v>
      </c>
      <c r="N11" s="10"/>
      <c r="O11" s="10" t="s">
        <v>27</v>
      </c>
    </row>
    <row r="12" spans="1:15" ht="13.9" customHeight="1" x14ac:dyDescent="0.25">
      <c r="A12" s="37" t="s">
        <v>56</v>
      </c>
      <c r="B12" s="37"/>
      <c r="C12" s="37"/>
      <c r="D12" s="38" t="s">
        <v>61</v>
      </c>
      <c r="E12" s="38"/>
      <c r="F12" s="38"/>
    </row>
    <row r="13" spans="1:15" ht="13.9" customHeight="1" x14ac:dyDescent="0.25">
      <c r="A13" s="37" t="s">
        <v>57</v>
      </c>
      <c r="B13" s="37"/>
      <c r="C13" s="37"/>
      <c r="D13" s="21" t="s">
        <v>62</v>
      </c>
      <c r="E13" s="21"/>
      <c r="F13" s="21"/>
    </row>
    <row r="14" spans="1:15" ht="15" customHeight="1" x14ac:dyDescent="0.25">
      <c r="A14" s="21"/>
      <c r="B14" s="21"/>
      <c r="C14" s="21"/>
      <c r="D14" s="34" t="s">
        <v>63</v>
      </c>
      <c r="E14" s="34"/>
      <c r="F14" s="34"/>
    </row>
    <row r="15" spans="1:15" ht="15" customHeight="1" x14ac:dyDescent="0.25">
      <c r="A15" s="21"/>
      <c r="B15" s="21"/>
      <c r="C15" s="21"/>
      <c r="D15" s="34" t="s">
        <v>64</v>
      </c>
      <c r="E15" s="34"/>
      <c r="F15" s="34"/>
    </row>
    <row r="16" spans="1:15" x14ac:dyDescent="0.25">
      <c r="A16" s="21"/>
      <c r="B16" s="21"/>
      <c r="C16" s="21"/>
      <c r="D16" s="21" t="s">
        <v>65</v>
      </c>
      <c r="E16" s="21"/>
      <c r="F16" s="21"/>
    </row>
    <row r="17" spans="1:6" x14ac:dyDescent="0.25">
      <c r="A17" s="21"/>
      <c r="B17" s="21"/>
      <c r="C17" s="21"/>
      <c r="D17" s="21"/>
      <c r="E17" s="21"/>
      <c r="F17" s="21"/>
    </row>
    <row r="18" spans="1:6" ht="15.75" customHeight="1" x14ac:dyDescent="0.25"/>
    <row r="19" spans="1:6" ht="15.75" customHeight="1" x14ac:dyDescent="0.25"/>
    <row r="20" spans="1:6" ht="15.75" customHeight="1" x14ac:dyDescent="0.25"/>
    <row r="21" spans="1:6" ht="15.75" customHeight="1" x14ac:dyDescent="0.25"/>
    <row r="22" spans="1:6" ht="15.75" customHeight="1" x14ac:dyDescent="0.25"/>
    <row r="23" spans="1:6" ht="15.75" customHeight="1" x14ac:dyDescent="0.25"/>
    <row r="24" spans="1:6" ht="15.75" customHeight="1" x14ac:dyDescent="0.25"/>
    <row r="25" spans="1:6" ht="15.75" customHeight="1" x14ac:dyDescent="0.25"/>
    <row r="26" spans="1:6" ht="15.75" customHeight="1" x14ac:dyDescent="0.25"/>
    <row r="27" spans="1:6" ht="15.75" customHeight="1" x14ac:dyDescent="0.25"/>
    <row r="28" spans="1:6" ht="15.75" customHeight="1" x14ac:dyDescent="0.25"/>
    <row r="29" spans="1:6" ht="15.75" customHeight="1" x14ac:dyDescent="0.25"/>
    <row r="30" spans="1:6" ht="15.75" customHeight="1" x14ac:dyDescent="0.25"/>
    <row r="31" spans="1:6" ht="15.75" customHeight="1" x14ac:dyDescent="0.25"/>
    <row r="32" spans="1:6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</sheetData>
  <autoFilter ref="A7:O11"/>
  <mergeCells count="11">
    <mergeCell ref="D14:F14"/>
    <mergeCell ref="D15:F15"/>
    <mergeCell ref="A6:E6"/>
    <mergeCell ref="A12:C12"/>
    <mergeCell ref="D12:F12"/>
    <mergeCell ref="A13:C13"/>
    <mergeCell ref="A1:O1"/>
    <mergeCell ref="A2:D2"/>
    <mergeCell ref="A3:D3"/>
    <mergeCell ref="A4:O4"/>
    <mergeCell ref="A5:O5"/>
  </mergeCells>
  <pageMargins left="0.70833333333333304" right="2.31527777777778" top="0.74791666666666701" bottom="0.74791666666666701" header="0.51180555555555496" footer="0.51180555555555496"/>
  <pageSetup paperSize="9" scale="85" firstPageNumber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94"/>
  <sheetViews>
    <sheetView view="pageBreakPreview" zoomScaleNormal="100" zoomScaleSheetLayoutView="100" workbookViewId="0">
      <selection activeCell="A13" sqref="A13:XFD13"/>
    </sheetView>
  </sheetViews>
  <sheetFormatPr defaultColWidth="14.42578125" defaultRowHeight="15" x14ac:dyDescent="0.25"/>
  <cols>
    <col min="1" max="1" width="11.140625" customWidth="1"/>
    <col min="2" max="2" width="3.28515625" customWidth="1"/>
    <col min="3" max="3" width="10.7109375" customWidth="1"/>
    <col min="4" max="4" width="17.140625" customWidth="1"/>
    <col min="5" max="5" width="15.28515625" customWidth="1"/>
    <col min="6" max="6" width="7.7109375" customWidth="1"/>
    <col min="7" max="7" width="10" customWidth="1"/>
    <col min="8" max="8" width="6.5703125" customWidth="1"/>
    <col min="9" max="9" width="7" customWidth="1"/>
    <col min="10" max="10" width="7.140625" customWidth="1"/>
    <col min="11" max="11" width="6" customWidth="1"/>
    <col min="12" max="12" width="8.7109375" customWidth="1"/>
    <col min="13" max="13" width="6.140625" customWidth="1"/>
    <col min="14" max="14" width="10.140625" customWidth="1"/>
    <col min="15" max="15" width="10.28515625" customWidth="1"/>
    <col min="16" max="26" width="8.7109375" customWidth="1"/>
  </cols>
  <sheetData>
    <row r="1" spans="1:15" ht="15" customHeight="1" x14ac:dyDescent="0.25">
      <c r="A1" s="39" t="s">
        <v>67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15" customHeight="1" x14ac:dyDescent="0.25">
      <c r="A2" s="35" t="s">
        <v>0</v>
      </c>
      <c r="B2" s="35"/>
      <c r="C2" s="35"/>
      <c r="D2" s="35"/>
      <c r="E2" s="1">
        <v>7</v>
      </c>
      <c r="F2" s="1"/>
      <c r="G2" s="1"/>
      <c r="H2" s="1"/>
      <c r="J2" s="1"/>
      <c r="K2" s="1"/>
      <c r="L2" s="1"/>
      <c r="M2" s="1" t="s">
        <v>1</v>
      </c>
      <c r="N2" s="1"/>
      <c r="O2" s="1"/>
    </row>
    <row r="3" spans="1:15" ht="15" customHeight="1" x14ac:dyDescent="0.25">
      <c r="A3" s="35" t="s">
        <v>2</v>
      </c>
      <c r="B3" s="35"/>
      <c r="C3" s="35"/>
      <c r="D3" s="35"/>
      <c r="E3" s="1">
        <v>0</v>
      </c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5" customHeight="1" x14ac:dyDescent="0.25">
      <c r="A4" s="35" t="s">
        <v>54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</row>
    <row r="5" spans="1:15" ht="15" customHeight="1" x14ac:dyDescent="0.25">
      <c r="A5" s="35" t="s">
        <v>55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</row>
    <row r="6" spans="1:15" x14ac:dyDescent="0.25">
      <c r="A6" s="36"/>
      <c r="B6" s="36"/>
      <c r="C6" s="36"/>
      <c r="D6" s="36"/>
      <c r="E6" s="36"/>
      <c r="F6" s="2"/>
      <c r="G6" s="2"/>
      <c r="H6" s="2"/>
      <c r="I6" s="2"/>
      <c r="J6" s="2"/>
      <c r="K6" s="3"/>
      <c r="L6" s="3"/>
      <c r="M6" s="4"/>
      <c r="N6" s="4"/>
      <c r="O6" s="5"/>
    </row>
    <row r="7" spans="1:15" ht="132" x14ac:dyDescent="0.25">
      <c r="A7" s="6" t="s">
        <v>3</v>
      </c>
      <c r="B7" s="6" t="s">
        <v>4</v>
      </c>
      <c r="C7" s="6" t="s">
        <v>5</v>
      </c>
      <c r="D7" s="6" t="s">
        <v>6</v>
      </c>
      <c r="E7" s="6" t="s">
        <v>7</v>
      </c>
      <c r="F7" s="6" t="s">
        <v>8</v>
      </c>
      <c r="G7" s="6" t="s">
        <v>9</v>
      </c>
      <c r="H7" s="6" t="s">
        <v>10</v>
      </c>
      <c r="I7" s="6" t="s">
        <v>11</v>
      </c>
      <c r="J7" s="6" t="s">
        <v>12</v>
      </c>
      <c r="K7" s="7" t="s">
        <v>13</v>
      </c>
      <c r="L7" s="7" t="s">
        <v>14</v>
      </c>
      <c r="M7" s="6" t="s">
        <v>15</v>
      </c>
      <c r="N7" s="6" t="s">
        <v>16</v>
      </c>
      <c r="O7" s="8" t="s">
        <v>17</v>
      </c>
    </row>
    <row r="8" spans="1:15" ht="36" x14ac:dyDescent="0.25">
      <c r="A8" s="9" t="s">
        <v>18</v>
      </c>
      <c r="B8" s="10">
        <v>1</v>
      </c>
      <c r="C8" s="9" t="s">
        <v>19</v>
      </c>
      <c r="D8" s="10" t="s">
        <v>50</v>
      </c>
      <c r="E8" s="10" t="s">
        <v>28</v>
      </c>
      <c r="F8" s="9" t="s">
        <v>49</v>
      </c>
      <c r="G8" s="9" t="s">
        <v>59</v>
      </c>
      <c r="H8" s="9">
        <v>14</v>
      </c>
      <c r="I8" s="9">
        <v>5</v>
      </c>
      <c r="J8" s="9">
        <v>21.5</v>
      </c>
      <c r="K8" s="9">
        <v>35</v>
      </c>
      <c r="L8" s="18">
        <f>SUM(H8:K8)</f>
        <v>75.5</v>
      </c>
      <c r="M8" s="14" t="s">
        <v>87</v>
      </c>
      <c r="N8" s="10"/>
      <c r="O8" s="10" t="s">
        <v>27</v>
      </c>
    </row>
    <row r="9" spans="1:15" ht="13.9" customHeight="1" x14ac:dyDescent="0.25">
      <c r="A9" s="39" t="s">
        <v>56</v>
      </c>
      <c r="B9" s="39"/>
      <c r="C9" s="39"/>
      <c r="D9" s="27" t="s">
        <v>61</v>
      </c>
      <c r="E9" s="27"/>
      <c r="F9" s="27"/>
      <c r="G9" s="19"/>
      <c r="H9" s="13"/>
      <c r="I9" s="13"/>
      <c r="J9" s="13"/>
      <c r="K9" s="13"/>
      <c r="L9" s="13"/>
      <c r="M9" s="13"/>
      <c r="N9" s="13"/>
      <c r="O9" s="13"/>
    </row>
    <row r="10" spans="1:15" ht="13.9" customHeight="1" x14ac:dyDescent="0.25">
      <c r="A10" s="39" t="s">
        <v>57</v>
      </c>
      <c r="B10" s="39"/>
      <c r="C10" s="39"/>
      <c r="D10" s="28" t="s">
        <v>62</v>
      </c>
      <c r="E10" s="28"/>
      <c r="F10" s="28"/>
      <c r="G10" s="19"/>
      <c r="H10" s="13"/>
      <c r="I10" s="13"/>
      <c r="J10" s="13"/>
      <c r="K10" s="13"/>
      <c r="L10" s="13"/>
      <c r="M10" s="13"/>
      <c r="N10" s="13"/>
      <c r="O10" s="13"/>
    </row>
    <row r="11" spans="1:15" ht="15" customHeight="1" x14ac:dyDescent="0.25">
      <c r="A11" s="19"/>
      <c r="B11" s="19"/>
      <c r="C11" s="19"/>
      <c r="D11" s="29" t="s">
        <v>63</v>
      </c>
      <c r="E11" s="29"/>
      <c r="F11" s="29"/>
      <c r="G11" s="19"/>
      <c r="H11" s="13"/>
      <c r="I11" s="13"/>
      <c r="J11" s="13"/>
      <c r="K11" s="13"/>
      <c r="L11" s="13"/>
      <c r="M11" s="13"/>
      <c r="N11" s="13"/>
      <c r="O11" s="13"/>
    </row>
    <row r="12" spans="1:15" ht="15" customHeight="1" x14ac:dyDescent="0.25">
      <c r="A12" s="19"/>
      <c r="B12" s="19"/>
      <c r="C12" s="19"/>
      <c r="D12" s="29" t="s">
        <v>64</v>
      </c>
      <c r="E12" s="29"/>
      <c r="F12" s="29"/>
      <c r="G12" s="19"/>
      <c r="H12" s="13"/>
      <c r="I12" s="13"/>
      <c r="J12" s="13"/>
      <c r="K12" s="13"/>
      <c r="L12" s="13"/>
      <c r="M12" s="13"/>
      <c r="N12" s="13"/>
      <c r="O12" s="13"/>
    </row>
    <row r="13" spans="1:15" x14ac:dyDescent="0.25">
      <c r="A13" s="20"/>
      <c r="B13" s="20"/>
      <c r="C13" s="20"/>
      <c r="D13" s="20" t="s">
        <v>65</v>
      </c>
      <c r="E13" s="20"/>
      <c r="F13" s="20"/>
      <c r="G13" s="20"/>
    </row>
    <row r="14" spans="1:15" x14ac:dyDescent="0.25">
      <c r="A14" s="20"/>
      <c r="B14" s="20"/>
      <c r="C14" s="20"/>
      <c r="D14" s="20"/>
      <c r="E14" s="20"/>
      <c r="F14" s="20"/>
      <c r="G14" s="20"/>
    </row>
    <row r="15" spans="1:15" ht="15.75" customHeight="1" x14ac:dyDescent="0.25"/>
    <row r="16" spans="1:15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</sheetData>
  <autoFilter ref="A7:O7"/>
  <mergeCells count="8">
    <mergeCell ref="A6:E6"/>
    <mergeCell ref="A9:C9"/>
    <mergeCell ref="A10:C10"/>
    <mergeCell ref="A1:O1"/>
    <mergeCell ref="A2:D2"/>
    <mergeCell ref="A3:D3"/>
    <mergeCell ref="A4:O4"/>
    <mergeCell ref="A5:O5"/>
  </mergeCells>
  <pageMargins left="0.70833333333333304" right="0.70833333333333304" top="0.74791666666666701" bottom="0.74791666666666701" header="0.51180555555555496" footer="0.51180555555555496"/>
  <pageSetup paperSize="9" scale="75" firstPageNumber="0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96"/>
  <sheetViews>
    <sheetView view="pageBreakPreview" zoomScale="90" zoomScaleNormal="100" zoomScaleSheetLayoutView="90" workbookViewId="0">
      <selection activeCell="A15" sqref="A15:XFD15"/>
    </sheetView>
  </sheetViews>
  <sheetFormatPr defaultColWidth="14.42578125" defaultRowHeight="15" x14ac:dyDescent="0.25"/>
  <cols>
    <col min="1" max="1" width="11.42578125" customWidth="1"/>
    <col min="2" max="2" width="3.28515625" customWidth="1"/>
    <col min="3" max="3" width="13.140625" customWidth="1"/>
    <col min="4" max="4" width="13.5703125" customWidth="1"/>
    <col min="5" max="5" width="15.7109375" customWidth="1"/>
    <col min="6" max="6" width="5.85546875" customWidth="1"/>
    <col min="7" max="7" width="7.7109375" customWidth="1"/>
    <col min="8" max="8" width="7.28515625" customWidth="1"/>
    <col min="9" max="9" width="7.140625" customWidth="1"/>
    <col min="10" max="10" width="7.28515625" customWidth="1"/>
    <col min="11" max="11" width="6" customWidth="1"/>
    <col min="12" max="13" width="6.42578125" customWidth="1"/>
    <col min="14" max="14" width="7.7109375" customWidth="1"/>
    <col min="15" max="26" width="8.7109375" customWidth="1"/>
  </cols>
  <sheetData>
    <row r="1" spans="1:15" ht="15" customHeight="1" x14ac:dyDescent="0.25">
      <c r="A1" s="39" t="s">
        <v>60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15" customHeight="1" x14ac:dyDescent="0.25">
      <c r="A2" s="35" t="s">
        <v>0</v>
      </c>
      <c r="B2" s="35"/>
      <c r="C2" s="35"/>
      <c r="D2" s="35"/>
      <c r="E2" s="1">
        <v>7</v>
      </c>
      <c r="F2" s="1"/>
      <c r="G2" s="1"/>
      <c r="H2" s="1"/>
      <c r="J2" s="1"/>
      <c r="K2" s="1"/>
      <c r="L2" s="1" t="s">
        <v>1</v>
      </c>
      <c r="M2" s="1"/>
      <c r="N2" s="1"/>
      <c r="O2" s="1"/>
    </row>
    <row r="3" spans="1:15" ht="15" customHeight="1" x14ac:dyDescent="0.25">
      <c r="A3" s="35" t="s">
        <v>2</v>
      </c>
      <c r="B3" s="35"/>
      <c r="C3" s="35"/>
      <c r="D3" s="35"/>
      <c r="E3" s="1">
        <v>0</v>
      </c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5" customHeight="1" x14ac:dyDescent="0.25">
      <c r="A4" s="35" t="s">
        <v>54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</row>
    <row r="5" spans="1:15" ht="15" customHeight="1" x14ac:dyDescent="0.25">
      <c r="A5" s="35" t="s">
        <v>55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</row>
    <row r="6" spans="1:15" x14ac:dyDescent="0.25">
      <c r="A6" s="36"/>
      <c r="B6" s="36"/>
      <c r="C6" s="36"/>
      <c r="D6" s="36"/>
      <c r="E6" s="36"/>
      <c r="F6" s="2"/>
      <c r="G6" s="2"/>
      <c r="H6" s="2"/>
      <c r="I6" s="2"/>
      <c r="J6" s="2"/>
      <c r="K6" s="3"/>
      <c r="L6" s="3"/>
      <c r="M6" s="4"/>
      <c r="N6" s="4"/>
      <c r="O6" s="5"/>
    </row>
    <row r="7" spans="1:15" ht="144" x14ac:dyDescent="0.25">
      <c r="A7" s="6" t="s">
        <v>3</v>
      </c>
      <c r="B7" s="6" t="s">
        <v>4</v>
      </c>
      <c r="C7" s="6" t="s">
        <v>5</v>
      </c>
      <c r="D7" s="6" t="s">
        <v>6</v>
      </c>
      <c r="E7" s="6" t="s">
        <v>7</v>
      </c>
      <c r="F7" s="6" t="s">
        <v>8</v>
      </c>
      <c r="G7" s="6" t="s">
        <v>9</v>
      </c>
      <c r="H7" s="6" t="s">
        <v>10</v>
      </c>
      <c r="I7" s="6" t="s">
        <v>11</v>
      </c>
      <c r="J7" s="6" t="s">
        <v>12</v>
      </c>
      <c r="K7" s="7" t="s">
        <v>13</v>
      </c>
      <c r="L7" s="7" t="s">
        <v>14</v>
      </c>
      <c r="M7" s="6" t="s">
        <v>15</v>
      </c>
      <c r="N7" s="6" t="s">
        <v>16</v>
      </c>
      <c r="O7" s="8" t="s">
        <v>17</v>
      </c>
    </row>
    <row r="8" spans="1:15" ht="48" x14ac:dyDescent="0.25">
      <c r="A8" s="9" t="s">
        <v>18</v>
      </c>
      <c r="B8" s="10">
        <v>1</v>
      </c>
      <c r="C8" s="9" t="s">
        <v>19</v>
      </c>
      <c r="D8" s="10" t="s">
        <v>51</v>
      </c>
      <c r="E8" s="10" t="s">
        <v>24</v>
      </c>
      <c r="F8" s="9">
        <v>10</v>
      </c>
      <c r="G8" s="15" t="s">
        <v>78</v>
      </c>
      <c r="H8" s="9">
        <v>13</v>
      </c>
      <c r="I8" s="9">
        <v>5</v>
      </c>
      <c r="J8" s="9">
        <v>27</v>
      </c>
      <c r="K8" s="9">
        <v>36</v>
      </c>
      <c r="L8" s="18">
        <f>SUM(H8:K8)</f>
        <v>81</v>
      </c>
      <c r="M8" s="10" t="s">
        <v>89</v>
      </c>
      <c r="N8" s="10"/>
      <c r="O8" s="10" t="s">
        <v>26</v>
      </c>
    </row>
    <row r="9" spans="1:15" ht="48" x14ac:dyDescent="0.25">
      <c r="A9" s="9" t="s">
        <v>18</v>
      </c>
      <c r="B9" s="10">
        <v>2</v>
      </c>
      <c r="C9" s="9" t="s">
        <v>19</v>
      </c>
      <c r="D9" s="10" t="s">
        <v>52</v>
      </c>
      <c r="E9" s="10" t="s">
        <v>24</v>
      </c>
      <c r="F9" s="9">
        <v>10</v>
      </c>
      <c r="G9" s="15" t="s">
        <v>84</v>
      </c>
      <c r="H9" s="9">
        <v>11</v>
      </c>
      <c r="I9" s="9">
        <v>5</v>
      </c>
      <c r="J9" s="9">
        <v>6</v>
      </c>
      <c r="K9" s="9">
        <v>20</v>
      </c>
      <c r="L9" s="18">
        <f t="shared" ref="L9:L10" si="0">SUM(H9:K9)</f>
        <v>42</v>
      </c>
      <c r="M9" s="10" t="s">
        <v>88</v>
      </c>
      <c r="N9" s="10"/>
      <c r="O9" s="10" t="s">
        <v>26</v>
      </c>
    </row>
    <row r="10" spans="1:15" ht="48" x14ac:dyDescent="0.25">
      <c r="A10" s="9" t="s">
        <v>18</v>
      </c>
      <c r="B10" s="10">
        <v>3</v>
      </c>
      <c r="C10" s="9" t="s">
        <v>19</v>
      </c>
      <c r="D10" s="10" t="s">
        <v>53</v>
      </c>
      <c r="E10" s="10" t="s">
        <v>24</v>
      </c>
      <c r="F10" s="9">
        <v>10</v>
      </c>
      <c r="G10" s="15" t="s">
        <v>85</v>
      </c>
      <c r="H10" s="9">
        <v>11</v>
      </c>
      <c r="I10" s="9">
        <v>5</v>
      </c>
      <c r="J10" s="9">
        <v>0</v>
      </c>
      <c r="K10" s="9">
        <v>20</v>
      </c>
      <c r="L10" s="18">
        <f t="shared" si="0"/>
        <v>36</v>
      </c>
      <c r="M10" s="10" t="s">
        <v>88</v>
      </c>
      <c r="N10" s="10"/>
      <c r="O10" s="10" t="s">
        <v>26</v>
      </c>
    </row>
    <row r="11" spans="1:15" ht="13.9" customHeight="1" x14ac:dyDescent="0.25">
      <c r="A11" s="37" t="s">
        <v>56</v>
      </c>
      <c r="B11" s="37"/>
      <c r="C11" s="37"/>
      <c r="D11" s="30" t="s">
        <v>61</v>
      </c>
      <c r="E11" s="30"/>
      <c r="F11" s="24"/>
      <c r="G11" s="13"/>
      <c r="H11" s="13"/>
      <c r="I11" s="13"/>
      <c r="J11" s="13"/>
      <c r="K11" s="13"/>
      <c r="L11" s="13"/>
    </row>
    <row r="12" spans="1:15" ht="13.9" customHeight="1" x14ac:dyDescent="0.25">
      <c r="A12" s="37" t="s">
        <v>57</v>
      </c>
      <c r="B12" s="37"/>
      <c r="C12" s="37"/>
      <c r="D12" s="31" t="s">
        <v>62</v>
      </c>
      <c r="E12" s="31"/>
      <c r="F12" s="25"/>
      <c r="G12" s="13"/>
      <c r="H12" s="13"/>
      <c r="I12" s="13"/>
      <c r="J12" s="13"/>
      <c r="K12" s="13"/>
      <c r="L12" s="13"/>
    </row>
    <row r="13" spans="1:15" ht="15" customHeight="1" x14ac:dyDescent="0.25">
      <c r="A13" s="21"/>
      <c r="B13" s="21"/>
      <c r="C13" s="21"/>
      <c r="D13" s="32" t="s">
        <v>63</v>
      </c>
      <c r="E13" s="32"/>
      <c r="F13" s="26"/>
      <c r="G13" s="13"/>
      <c r="H13" s="13"/>
      <c r="I13" s="13"/>
      <c r="J13" s="13"/>
      <c r="K13" s="13"/>
      <c r="L13" s="13"/>
    </row>
    <row r="14" spans="1:15" ht="15" customHeight="1" x14ac:dyDescent="0.25">
      <c r="A14" s="21"/>
      <c r="B14" s="21"/>
      <c r="C14" s="21"/>
      <c r="D14" s="32" t="s">
        <v>64</v>
      </c>
      <c r="E14" s="32"/>
      <c r="F14" s="26"/>
      <c r="G14" s="13"/>
      <c r="H14" s="13"/>
      <c r="I14" s="13"/>
      <c r="J14" s="13"/>
      <c r="K14" s="13"/>
      <c r="L14" s="13"/>
    </row>
    <row r="15" spans="1:15" x14ac:dyDescent="0.25">
      <c r="A15" s="23"/>
      <c r="B15" s="23"/>
      <c r="C15" s="23"/>
      <c r="D15" s="21" t="s">
        <v>65</v>
      </c>
      <c r="E15" s="23"/>
    </row>
    <row r="16" spans="1:15" x14ac:dyDescent="0.25">
      <c r="A16" s="23"/>
      <c r="B16" s="23"/>
      <c r="C16" s="23"/>
      <c r="D16" s="21"/>
      <c r="E16" s="23"/>
    </row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</sheetData>
  <autoFilter ref="A7:O10"/>
  <mergeCells count="8">
    <mergeCell ref="A6:E6"/>
    <mergeCell ref="A11:C11"/>
    <mergeCell ref="A12:C12"/>
    <mergeCell ref="A1:O1"/>
    <mergeCell ref="A2:D2"/>
    <mergeCell ref="A3:D3"/>
    <mergeCell ref="A4:O4"/>
    <mergeCell ref="A5:O5"/>
  </mergeCells>
  <pageMargins left="0.7" right="0.7" top="0.75" bottom="0.75" header="0.51180555555555496" footer="0.51180555555555496"/>
  <pageSetup paperSize="9" scale="85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7 класс</vt:lpstr>
      <vt:lpstr>8 класс</vt:lpstr>
      <vt:lpstr>9 класс</vt:lpstr>
      <vt:lpstr>10 класс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dc:description/>
  <cp:lastModifiedBy>1</cp:lastModifiedBy>
  <cp:revision>1</cp:revision>
  <dcterms:created xsi:type="dcterms:W3CDTF">2006-09-28T05:33:49Z</dcterms:created>
  <dcterms:modified xsi:type="dcterms:W3CDTF">2023-12-06T07:14:12Z</dcterms:modified>
  <dc:language>ru-RU</dc:language>
</cp:coreProperties>
</file>