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/>
  </bookViews>
  <sheets>
    <sheet name="9 класс" sheetId="4" r:id="rId1"/>
    <sheet name="10 класс" sheetId="5" r:id="rId2"/>
    <sheet name="11 класс" sheetId="6" r:id="rId3"/>
  </sheets>
  <definedNames>
    <definedName name="_xlnm._FilterDatabase" localSheetId="1" hidden="1">'10 класс'!$A$7:$R$26</definedName>
    <definedName name="_xlnm._FilterDatabase" localSheetId="2" hidden="1">'11 класс'!$A$8:$T$14</definedName>
    <definedName name="_xlnm._FilterDatabase" localSheetId="0" hidden="1">'9 класс'!$A$7:$Q$18</definedName>
    <definedName name="_xlnm.Print_Area" localSheetId="1">'10 класс'!$A$1:$S$23</definedName>
    <definedName name="_xlnm.Print_Area" localSheetId="2">'11 класс'!$A$1:$U$13</definedName>
  </definedNames>
  <calcPr calcId="162913"/>
</workbook>
</file>

<file path=xl/calcChain.xml><?xml version="1.0" encoding="utf-8"?>
<calcChain xmlns="http://schemas.openxmlformats.org/spreadsheetml/2006/main">
  <c r="O10" i="6" l="1"/>
  <c r="O9" i="6"/>
  <c r="O10" i="5"/>
  <c r="O11" i="5"/>
  <c r="O12" i="5"/>
  <c r="O13" i="5"/>
  <c r="O14" i="5"/>
  <c r="O15" i="5"/>
  <c r="O16" i="5"/>
  <c r="O17" i="5"/>
  <c r="O9" i="5"/>
  <c r="N9" i="4"/>
  <c r="N8" i="4"/>
</calcChain>
</file>

<file path=xl/sharedStrings.xml><?xml version="1.0" encoding="utf-8"?>
<sst xmlns="http://schemas.openxmlformats.org/spreadsheetml/2006/main" count="155" uniqueCount="69">
  <si>
    <t xml:space="preserve">Присутствовали: </t>
  </si>
  <si>
    <t>(район)</t>
  </si>
  <si>
    <t xml:space="preserve">Отсутствовали: 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</si>
  <si>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</si>
  <si>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</si>
  <si>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</si>
  <si>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</si>
  <si>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</si>
  <si>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</si>
  <si>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</si>
  <si>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</si>
  <si>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</si>
  <si>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</si>
  <si>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</si>
  <si>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</si>
  <si>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</si>
  <si>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Экономика</t>
  </si>
  <si>
    <t>Петровский</t>
  </si>
  <si>
    <t>экономика</t>
  </si>
  <si>
    <t xml:space="preserve">всего </t>
  </si>
  <si>
    <t>Гайдук Анна Андреевна</t>
  </si>
  <si>
    <t>Хамидуллина Диана Финатовна</t>
  </si>
  <si>
    <t>Плеханова Яна Романовна</t>
  </si>
  <si>
    <t>Барышев Глеб Романович</t>
  </si>
  <si>
    <t>МОУ СОШ № 3</t>
  </si>
  <si>
    <t>Страхова Евгения Михайловна</t>
  </si>
  <si>
    <t>Филиппова Анна Александровна</t>
  </si>
  <si>
    <t>Найман Злата Александровна</t>
  </si>
  <si>
    <t>Колупаева Арина Владимировна</t>
  </si>
  <si>
    <t>Аппеляция</t>
  </si>
  <si>
    <t>Панова Ангелина Юрьевна</t>
  </si>
  <si>
    <t xml:space="preserve">Петровский </t>
  </si>
  <si>
    <t>Симонов Егор Сергеевич</t>
  </si>
  <si>
    <t>Голованова Виталина Геннадиевна</t>
  </si>
  <si>
    <t>Щербакова И.В.</t>
  </si>
  <si>
    <t>Тутушкина Алена Александровна</t>
  </si>
  <si>
    <t>Члены жюри</t>
  </si>
  <si>
    <t xml:space="preserve"> </t>
  </si>
  <si>
    <t>Решили: утвердить результаты муниципального этапа всероссийской олимпиады года</t>
  </si>
  <si>
    <t xml:space="preserve">Присутствовали:     </t>
  </si>
  <si>
    <t>Повестка: утверждение результатов  муниципального этапа всероссийской олимпиады года</t>
  </si>
  <si>
    <t>Протокол заседания жюри муниципального этапа всероссийской олимпиады школьников по экономике ПЕТРОВСКИЙ от 13.12.2022 года</t>
  </si>
  <si>
    <t>Протокол заседания жюри муниципального этапа всероссийской олимпиады школьников по экономике  ПЕТРОВКИЙ от 13.12.2022 года</t>
  </si>
  <si>
    <t>МОУ "СОШ №1 г. Петровска"</t>
  </si>
  <si>
    <t>Щербакова Ирина Вячеславовна</t>
  </si>
  <si>
    <t>Панкина Анастасия Андреевна</t>
  </si>
  <si>
    <t>Экон-09-01</t>
  </si>
  <si>
    <t>Экон-09-02</t>
  </si>
  <si>
    <t>1 тур</t>
  </si>
  <si>
    <t>2 тур</t>
  </si>
  <si>
    <t>МОУ "СОШ № 1 г. Петровска"</t>
  </si>
  <si>
    <t>Венедиктов Юрий Петрович</t>
  </si>
  <si>
    <t>Маркина Людмила Ивановна</t>
  </si>
  <si>
    <t>Гусева Ольга Васильевна</t>
  </si>
  <si>
    <t>Климова Л.В.</t>
  </si>
  <si>
    <t>Председатель:</t>
  </si>
  <si>
    <t>Экон-10-01</t>
  </si>
  <si>
    <t>Экон-10-02</t>
  </si>
  <si>
    <t>Экон-10-03</t>
  </si>
  <si>
    <t>Экон-10-04</t>
  </si>
  <si>
    <t>Экон-10-05</t>
  </si>
  <si>
    <t>Экон-10-06</t>
  </si>
  <si>
    <t>Экон-10-07</t>
  </si>
  <si>
    <t>Экон-10-08</t>
  </si>
  <si>
    <t>Экон-10-09</t>
  </si>
  <si>
    <t>Муртазина Амина Ренатовна</t>
  </si>
  <si>
    <t>Экон-11-01</t>
  </si>
  <si>
    <t>Экон-11-02</t>
  </si>
  <si>
    <t>Панчук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</si>
</sst>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1" fillId="0" borderId="0" xfId="0" applyNumberFormat="1" applyFont="1"/>
    <xf numFmtId="0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0" borderId="0" xfId="0" applyNumberFormat="1" applyFont="1"/>
    <xf numFmtId="0" fontId="3" fillId="2" borderId="4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/>
    <xf numFmtId="0" fontId="8" fillId="0" borderId="0" xfId="0" applyNumberFormat="1" applyFont="1"/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7" fillId="2" borderId="4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/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wrapText="1"/>
    </xf>
    <xf numFmtId="0" fontId="8" fillId="4" borderId="0" xfId="0" applyNumberFormat="1" applyFont="1" applyFill="1" applyBorder="1"/>
    <xf numFmtId="0" fontId="8" fillId="4" borderId="0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Border="1" applyAlignment="1">
      <alignment horizontal="left"/>
    </xf>
    <xf numFmtId="0" fontId="8" fillId="4" borderId="0" xfId="0" applyNumberFormat="1" applyFont="1" applyFill="1"/>
    <xf numFmtId="0" fontId="8" fillId="4" borderId="0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2" borderId="9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7" fillId="2" borderId="14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tabSelected="1" workbookViewId="0">
      <selection activeCell="P23" sqref="P23"/>
    </sheetView>
  </sheetViews>
  <sheetFormatPr defaultColWidth="9.140625" defaultRowHeight="15" x14ac:dyDescent="0.25"/>
  <cols>
    <col min="1" max="1" width="8.85546875" customWidth="1"/>
    <col min="2" max="2" width="3.28515625" customWidth="1"/>
    <col min="3" max="3" width="9.28515625" customWidth="1"/>
    <col min="4" max="4" width="13.140625" customWidth="1"/>
    <col min="5" max="5" width="15.28515625" customWidth="1"/>
    <col min="6" max="6" width="7.42578125" customWidth="1"/>
    <col min="7" max="7" width="7" customWidth="1"/>
    <col min="8" max="12" width="3.42578125" customWidth="1"/>
    <col min="13" max="13" width="3.140625" customWidth="1"/>
    <col min="14" max="14" width="6.5703125" customWidth="1"/>
    <col min="15" max="15" width="7" customWidth="1"/>
    <col min="19" max="19" width="12.28515625" customWidth="1"/>
    <col min="20" max="20" width="0.140625" customWidth="1"/>
    <col min="21" max="26" width="9.140625" hidden="1" customWidth="1"/>
    <col min="27" max="27" width="2.85546875" hidden="1" customWidth="1"/>
    <col min="28" max="48" width="9.140625" hidden="1" customWidth="1"/>
  </cols>
  <sheetData>
    <row r="1" spans="1:49" ht="15" customHeight="1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3"/>
    </row>
    <row r="2" spans="1:49" ht="15" customHeight="1" x14ac:dyDescent="0.25">
      <c r="A2" s="40" t="s">
        <v>39</v>
      </c>
      <c r="B2" s="40"/>
      <c r="C2" s="40"/>
      <c r="D2" s="40"/>
      <c r="E2" s="66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49" ht="15" customHeight="1" x14ac:dyDescent="0.25">
      <c r="A3" s="40" t="s">
        <v>2</v>
      </c>
      <c r="B3" s="40"/>
      <c r="C3" s="40"/>
      <c r="D3" s="40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1:49" ht="15" customHeight="1" x14ac:dyDescent="0.2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"/>
    </row>
    <row r="5" spans="1:49" ht="15" customHeight="1" x14ac:dyDescent="0.25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3"/>
    </row>
    <row r="6" spans="1:49" ht="15" customHeight="1" x14ac:dyDescent="0.25">
      <c r="A6" s="44"/>
      <c r="B6" s="45"/>
      <c r="C6" s="45"/>
      <c r="D6" s="45"/>
      <c r="E6" s="46"/>
      <c r="F6" s="47" t="s">
        <v>3</v>
      </c>
      <c r="G6" s="42" t="s">
        <v>4</v>
      </c>
      <c r="H6" s="41" t="s">
        <v>48</v>
      </c>
      <c r="I6" s="41"/>
      <c r="J6" s="41"/>
      <c r="K6" s="41" t="s">
        <v>49</v>
      </c>
      <c r="L6" s="41"/>
      <c r="M6" s="41"/>
      <c r="N6" s="49" t="s">
        <v>5</v>
      </c>
      <c r="O6" s="47" t="s">
        <v>6</v>
      </c>
      <c r="P6" s="47" t="s">
        <v>7</v>
      </c>
      <c r="Q6" s="47" t="s">
        <v>8</v>
      </c>
      <c r="R6" s="47" t="s">
        <v>9</v>
      </c>
      <c r="S6" s="47" t="s">
        <v>10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84.75" customHeight="1" x14ac:dyDescent="0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8"/>
      <c r="G7" s="43"/>
      <c r="H7" s="23">
        <v>1</v>
      </c>
      <c r="I7" s="23">
        <v>2</v>
      </c>
      <c r="J7" s="23">
        <v>3</v>
      </c>
      <c r="K7" s="23">
        <v>1</v>
      </c>
      <c r="L7" s="23">
        <v>2</v>
      </c>
      <c r="M7" s="23">
        <v>3</v>
      </c>
      <c r="N7" s="50"/>
      <c r="O7" s="48"/>
      <c r="P7" s="48"/>
      <c r="Q7" s="48"/>
      <c r="R7" s="48"/>
      <c r="S7" s="48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6" x14ac:dyDescent="0.25">
      <c r="A8" s="21" t="s">
        <v>18</v>
      </c>
      <c r="B8" s="21">
        <v>1</v>
      </c>
      <c r="C8" s="21" t="s">
        <v>31</v>
      </c>
      <c r="D8" s="21" t="s">
        <v>32</v>
      </c>
      <c r="E8" s="21" t="s">
        <v>43</v>
      </c>
      <c r="F8" s="21">
        <v>9</v>
      </c>
      <c r="G8" s="21" t="s">
        <v>47</v>
      </c>
      <c r="H8" s="21">
        <v>3</v>
      </c>
      <c r="I8" s="21">
        <v>4</v>
      </c>
      <c r="J8" s="21">
        <v>5</v>
      </c>
      <c r="K8" s="21">
        <v>0</v>
      </c>
      <c r="L8" s="21">
        <v>0</v>
      </c>
      <c r="M8" s="21">
        <v>0</v>
      </c>
      <c r="N8" s="24">
        <f>SUM(H8:M8)</f>
        <v>12</v>
      </c>
      <c r="O8" s="21"/>
      <c r="P8" s="21"/>
      <c r="Q8" s="21"/>
      <c r="R8" s="21"/>
      <c r="S8" s="21" t="s">
        <v>44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6" x14ac:dyDescent="0.25">
      <c r="A9" s="21" t="s">
        <v>18</v>
      </c>
      <c r="B9" s="21">
        <v>2</v>
      </c>
      <c r="C9" s="21" t="s">
        <v>31</v>
      </c>
      <c r="D9" s="21" t="s">
        <v>33</v>
      </c>
      <c r="E9" s="21" t="s">
        <v>24</v>
      </c>
      <c r="F9" s="21">
        <v>9</v>
      </c>
      <c r="G9" s="21" t="s">
        <v>46</v>
      </c>
      <c r="H9" s="21">
        <v>4</v>
      </c>
      <c r="I9" s="21">
        <v>0</v>
      </c>
      <c r="J9" s="21">
        <v>3</v>
      </c>
      <c r="K9" s="21">
        <v>0</v>
      </c>
      <c r="L9" s="21">
        <v>0</v>
      </c>
      <c r="M9" s="21">
        <v>0</v>
      </c>
      <c r="N9" s="24">
        <f>SUM(H9:M9)</f>
        <v>7</v>
      </c>
      <c r="O9" s="21"/>
      <c r="P9" s="21"/>
      <c r="Q9" s="21"/>
      <c r="R9" s="21"/>
      <c r="S9" s="21" t="s">
        <v>45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4.45" customHeight="1" x14ac:dyDescent="0.25">
      <c r="A10" s="39" t="s">
        <v>55</v>
      </c>
      <c r="B10" s="39"/>
      <c r="C10" s="39"/>
      <c r="D10" s="39" t="s">
        <v>34</v>
      </c>
      <c r="E10" s="39"/>
      <c r="F10" s="3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x14ac:dyDescent="0.25">
      <c r="A11" s="32" t="s">
        <v>36</v>
      </c>
      <c r="B11" s="32"/>
      <c r="C11" s="33"/>
      <c r="D11" s="35" t="s">
        <v>54</v>
      </c>
      <c r="E11" s="36"/>
      <c r="F11" s="36"/>
    </row>
    <row r="12" spans="1:49" x14ac:dyDescent="0.25">
      <c r="A12" s="32"/>
      <c r="B12" s="32"/>
      <c r="C12" s="33"/>
      <c r="D12" s="39" t="s">
        <v>68</v>
      </c>
      <c r="E12" s="39"/>
      <c r="F12" s="39"/>
      <c r="G12" s="5"/>
    </row>
    <row r="13" spans="1:49" x14ac:dyDescent="0.25">
      <c r="A13" s="32"/>
      <c r="B13" s="32"/>
      <c r="C13" s="32"/>
      <c r="D13" s="34"/>
      <c r="E13" s="32"/>
      <c r="F13" s="34"/>
      <c r="G13" s="22"/>
    </row>
    <row r="14" spans="1:49" x14ac:dyDescent="0.25">
      <c r="A14" s="35"/>
      <c r="B14" s="35"/>
      <c r="C14" s="35"/>
      <c r="D14" s="35"/>
      <c r="E14" s="35"/>
      <c r="F14" s="34"/>
      <c r="G14" s="12"/>
    </row>
    <row r="15" spans="1:49" x14ac:dyDescent="0.25">
      <c r="A15" s="3"/>
      <c r="B15" s="3"/>
      <c r="C15" s="3"/>
      <c r="D15" s="3"/>
      <c r="E15" s="5"/>
      <c r="F15" s="3"/>
      <c r="G15" s="12"/>
    </row>
    <row r="16" spans="1:49" x14ac:dyDescent="0.25">
      <c r="A16" s="3"/>
      <c r="B16" s="3"/>
      <c r="C16" s="3"/>
      <c r="D16" s="12"/>
    </row>
    <row r="17" spans="1:4" x14ac:dyDescent="0.25">
      <c r="A17" s="3"/>
      <c r="B17" s="3"/>
      <c r="C17" s="3"/>
      <c r="D17" s="22"/>
    </row>
    <row r="18" spans="1:4" x14ac:dyDescent="0.25">
      <c r="A18" s="3"/>
      <c r="B18" s="3"/>
      <c r="C18" s="3"/>
      <c r="D18" s="12"/>
    </row>
    <row r="19" spans="1:4" x14ac:dyDescent="0.25">
      <c r="A19" s="3"/>
      <c r="B19" s="3"/>
      <c r="C19" s="3"/>
      <c r="D19" s="3"/>
    </row>
    <row r="21" spans="1:4" x14ac:dyDescent="0.25">
      <c r="D21" s="1" t="s">
        <v>37</v>
      </c>
    </row>
    <row r="22" spans="1:4" x14ac:dyDescent="0.25">
      <c r="D22" t="s">
        <v>37</v>
      </c>
    </row>
  </sheetData>
  <autoFilter ref="A7:Q18"/>
  <mergeCells count="19">
    <mergeCell ref="D12:F12"/>
    <mergeCell ref="S6:S7"/>
    <mergeCell ref="R6:R7"/>
    <mergeCell ref="Q6:Q7"/>
    <mergeCell ref="P6:P7"/>
    <mergeCell ref="O6:O7"/>
    <mergeCell ref="N6:N7"/>
    <mergeCell ref="A10:C10"/>
    <mergeCell ref="D10:F10"/>
    <mergeCell ref="A1:AV1"/>
    <mergeCell ref="A4:AV4"/>
    <mergeCell ref="A5:AV5"/>
    <mergeCell ref="H6:J6"/>
    <mergeCell ref="K6:M6"/>
    <mergeCell ref="G6:G7"/>
    <mergeCell ref="A6:E6"/>
    <mergeCell ref="F6:F7"/>
    <mergeCell ref="A2:D2"/>
    <mergeCell ref="A3:D3"/>
  </mergeCells>
  <pageMargins left="0.70866113901138295" right="0.70866113901138295" top="0.74803191423416104" bottom="0.74803191423416104" header="0.31496110558509799" footer="0.31496110558509799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opLeftCell="C1" workbookViewId="0">
      <selection activeCell="E2" sqref="E2"/>
    </sheetView>
  </sheetViews>
  <sheetFormatPr defaultColWidth="9.140625" defaultRowHeight="15" x14ac:dyDescent="0.25"/>
  <cols>
    <col min="1" max="1" width="11.85546875" customWidth="1"/>
    <col min="2" max="2" width="4.7109375" customWidth="1"/>
    <col min="4" max="4" width="13.140625" customWidth="1"/>
    <col min="5" max="5" width="14.28515625" customWidth="1"/>
    <col min="6" max="6" width="7.7109375" customWidth="1"/>
    <col min="7" max="7" width="10.28515625" customWidth="1"/>
    <col min="8" max="8" width="4.140625" customWidth="1"/>
    <col min="9" max="14" width="4.28515625" customWidth="1"/>
    <col min="18" max="18" width="12.140625" customWidth="1"/>
    <col min="19" max="19" width="0.28515625" customWidth="1"/>
    <col min="20" max="51" width="9.140625" hidden="1" customWidth="1"/>
  </cols>
  <sheetData>
    <row r="1" spans="1:52" ht="15" customHeight="1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2" ht="15" customHeight="1" x14ac:dyDescent="0.25">
      <c r="A2" s="40" t="s">
        <v>39</v>
      </c>
      <c r="B2" s="40"/>
      <c r="C2" s="40"/>
      <c r="D2" s="40"/>
      <c r="E2" s="66"/>
      <c r="F2" s="2"/>
      <c r="G2" s="2"/>
      <c r="H2" s="2"/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2" ht="15" customHeight="1" x14ac:dyDescent="0.25">
      <c r="A3" s="40" t="s">
        <v>2</v>
      </c>
      <c r="B3" s="40"/>
      <c r="C3" s="40"/>
      <c r="D3" s="40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2" ht="15" customHeight="1" x14ac:dyDescent="0.2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2" ht="15" customHeight="1" x14ac:dyDescent="0.25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1:52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6"/>
      <c r="R6" s="6"/>
      <c r="S6" s="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2" ht="15" customHeight="1" x14ac:dyDescent="0.25">
      <c r="A7" s="44"/>
      <c r="B7" s="45"/>
      <c r="C7" s="45"/>
      <c r="D7" s="45"/>
      <c r="E7" s="46"/>
      <c r="F7" s="47" t="s">
        <v>3</v>
      </c>
      <c r="G7" s="42" t="s">
        <v>4</v>
      </c>
      <c r="H7" s="41" t="s">
        <v>48</v>
      </c>
      <c r="I7" s="41"/>
      <c r="J7" s="41"/>
      <c r="K7" s="41" t="s">
        <v>49</v>
      </c>
      <c r="L7" s="41"/>
      <c r="M7" s="41"/>
      <c r="N7" s="41"/>
      <c r="O7" s="49" t="s">
        <v>19</v>
      </c>
      <c r="P7" s="53" t="s">
        <v>8</v>
      </c>
      <c r="Q7" s="53" t="s">
        <v>9</v>
      </c>
      <c r="R7" s="53" t="s">
        <v>10</v>
      </c>
      <c r="S7" s="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2" ht="89.45" customHeight="1" x14ac:dyDescent="0.25">
      <c r="A8" s="4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57"/>
      <c r="G8" s="56"/>
      <c r="H8" s="23">
        <v>1</v>
      </c>
      <c r="I8" s="23">
        <v>2</v>
      </c>
      <c r="J8" s="23">
        <v>3</v>
      </c>
      <c r="K8" s="23">
        <v>1</v>
      </c>
      <c r="L8" s="23">
        <v>2</v>
      </c>
      <c r="M8" s="23">
        <v>3</v>
      </c>
      <c r="N8" s="23">
        <v>4</v>
      </c>
      <c r="O8" s="55"/>
      <c r="P8" s="54"/>
      <c r="Q8" s="54"/>
      <c r="R8" s="48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2" ht="24.75" x14ac:dyDescent="0.25">
      <c r="A9" s="7" t="s">
        <v>16</v>
      </c>
      <c r="B9" s="8">
        <v>1</v>
      </c>
      <c r="C9" s="7" t="s">
        <v>17</v>
      </c>
      <c r="D9" s="37" t="s">
        <v>20</v>
      </c>
      <c r="E9" s="9" t="s">
        <v>50</v>
      </c>
      <c r="F9" s="9">
        <v>10</v>
      </c>
      <c r="G9" s="9" t="s">
        <v>56</v>
      </c>
      <c r="H9" s="25">
        <v>4</v>
      </c>
      <c r="I9" s="25">
        <v>6</v>
      </c>
      <c r="J9" s="25">
        <v>2</v>
      </c>
      <c r="K9" s="25">
        <v>0</v>
      </c>
      <c r="L9" s="25">
        <v>5</v>
      </c>
      <c r="M9" s="25">
        <v>0</v>
      </c>
      <c r="N9" s="25">
        <v>0</v>
      </c>
      <c r="O9" s="26">
        <f>SUM(H9:N9)</f>
        <v>17</v>
      </c>
      <c r="P9" s="9"/>
      <c r="Q9" s="28"/>
      <c r="R9" s="31" t="s">
        <v>53</v>
      </c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36" x14ac:dyDescent="0.25">
      <c r="A10" s="8" t="s">
        <v>16</v>
      </c>
      <c r="B10" s="8">
        <v>2</v>
      </c>
      <c r="C10" s="8" t="s">
        <v>17</v>
      </c>
      <c r="D10" s="37" t="s">
        <v>35</v>
      </c>
      <c r="E10" s="9" t="s">
        <v>50</v>
      </c>
      <c r="F10" s="9">
        <v>10</v>
      </c>
      <c r="G10" s="9" t="s">
        <v>57</v>
      </c>
      <c r="H10" s="9">
        <v>2</v>
      </c>
      <c r="I10" s="9">
        <v>6</v>
      </c>
      <c r="J10" s="9">
        <v>7</v>
      </c>
      <c r="K10" s="9">
        <v>0</v>
      </c>
      <c r="L10" s="9">
        <v>0</v>
      </c>
      <c r="M10" s="9">
        <v>0</v>
      </c>
      <c r="N10" s="9">
        <v>0</v>
      </c>
      <c r="O10" s="26">
        <f t="shared" ref="O10:O17" si="0">SUM(H10:N10)</f>
        <v>15</v>
      </c>
      <c r="P10" s="8"/>
      <c r="Q10" s="28"/>
      <c r="R10" s="31" t="s">
        <v>53</v>
      </c>
      <c r="S10" s="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36" x14ac:dyDescent="0.25">
      <c r="A11" s="8" t="s">
        <v>18</v>
      </c>
      <c r="B11" s="8">
        <v>3</v>
      </c>
      <c r="C11" s="8" t="s">
        <v>17</v>
      </c>
      <c r="D11" s="37" t="s">
        <v>21</v>
      </c>
      <c r="E11" s="9" t="s">
        <v>50</v>
      </c>
      <c r="F11" s="8">
        <v>10</v>
      </c>
      <c r="G11" s="9" t="s">
        <v>58</v>
      </c>
      <c r="H11" s="8">
        <v>5</v>
      </c>
      <c r="I11" s="8">
        <v>3</v>
      </c>
      <c r="J11" s="8">
        <v>0</v>
      </c>
      <c r="K11" s="8">
        <v>0</v>
      </c>
      <c r="L11" s="8">
        <v>15</v>
      </c>
      <c r="M11" s="8">
        <v>0</v>
      </c>
      <c r="N11" s="8">
        <v>0</v>
      </c>
      <c r="O11" s="26">
        <f t="shared" si="0"/>
        <v>23</v>
      </c>
      <c r="P11" s="8"/>
      <c r="Q11" s="30"/>
      <c r="R11" s="31" t="s">
        <v>53</v>
      </c>
      <c r="S11" s="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24.75" x14ac:dyDescent="0.25">
      <c r="A12" s="9" t="s">
        <v>16</v>
      </c>
      <c r="B12" s="8">
        <v>4</v>
      </c>
      <c r="C12" s="8" t="s">
        <v>17</v>
      </c>
      <c r="D12" s="37" t="s">
        <v>22</v>
      </c>
      <c r="E12" s="9" t="s">
        <v>50</v>
      </c>
      <c r="F12" s="9">
        <v>10</v>
      </c>
      <c r="G12" s="9" t="s">
        <v>59</v>
      </c>
      <c r="H12" s="9">
        <v>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6">
        <f t="shared" si="0"/>
        <v>3</v>
      </c>
      <c r="P12" s="9"/>
      <c r="Q12" s="28"/>
      <c r="R12" s="31" t="s">
        <v>53</v>
      </c>
      <c r="S12" s="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4.75" x14ac:dyDescent="0.25">
      <c r="A13" s="9" t="s">
        <v>16</v>
      </c>
      <c r="B13" s="8">
        <v>5</v>
      </c>
      <c r="C13" s="8" t="s">
        <v>17</v>
      </c>
      <c r="D13" s="37" t="s">
        <v>23</v>
      </c>
      <c r="E13" s="9" t="s">
        <v>50</v>
      </c>
      <c r="F13" s="8">
        <v>10</v>
      </c>
      <c r="G13" s="9" t="s">
        <v>60</v>
      </c>
      <c r="H13" s="8">
        <v>4</v>
      </c>
      <c r="I13" s="8">
        <v>12</v>
      </c>
      <c r="J13" s="8">
        <v>7</v>
      </c>
      <c r="K13" s="8">
        <v>0</v>
      </c>
      <c r="L13" s="8">
        <v>0</v>
      </c>
      <c r="M13" s="8">
        <v>0</v>
      </c>
      <c r="N13" s="8"/>
      <c r="O13" s="26">
        <f t="shared" si="0"/>
        <v>23</v>
      </c>
      <c r="P13" s="8"/>
      <c r="Q13" s="30"/>
      <c r="R13" s="31" t="s">
        <v>53</v>
      </c>
      <c r="S13" s="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36.75" x14ac:dyDescent="0.25">
      <c r="A14" s="9" t="s">
        <v>16</v>
      </c>
      <c r="B14" s="8">
        <v>6</v>
      </c>
      <c r="C14" s="8" t="s">
        <v>17</v>
      </c>
      <c r="D14" s="37" t="s">
        <v>25</v>
      </c>
      <c r="E14" s="9" t="s">
        <v>24</v>
      </c>
      <c r="F14" s="8">
        <v>10</v>
      </c>
      <c r="G14" s="9" t="s">
        <v>61</v>
      </c>
      <c r="H14" s="9">
        <v>2</v>
      </c>
      <c r="I14" s="9">
        <v>6</v>
      </c>
      <c r="J14" s="9">
        <v>0</v>
      </c>
      <c r="K14" s="9">
        <v>0</v>
      </c>
      <c r="L14" s="9">
        <v>10</v>
      </c>
      <c r="M14" s="9">
        <v>0</v>
      </c>
      <c r="N14" s="9">
        <v>0</v>
      </c>
      <c r="O14" s="26">
        <f t="shared" si="0"/>
        <v>18</v>
      </c>
      <c r="P14" s="9"/>
      <c r="Q14" s="28"/>
      <c r="R14" s="31" t="s">
        <v>51</v>
      </c>
      <c r="S14" s="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36.75" x14ac:dyDescent="0.25">
      <c r="A15" s="9" t="s">
        <v>16</v>
      </c>
      <c r="B15" s="8">
        <v>7</v>
      </c>
      <c r="C15" s="8" t="s">
        <v>17</v>
      </c>
      <c r="D15" s="37" t="s">
        <v>26</v>
      </c>
      <c r="E15" s="9" t="s">
        <v>24</v>
      </c>
      <c r="F15" s="8">
        <v>10</v>
      </c>
      <c r="G15" s="9" t="s">
        <v>62</v>
      </c>
      <c r="H15" s="9">
        <v>4</v>
      </c>
      <c r="I15" s="9">
        <v>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6">
        <f t="shared" si="0"/>
        <v>7</v>
      </c>
      <c r="P15" s="9"/>
      <c r="Q15" s="28"/>
      <c r="R15" s="31" t="s">
        <v>51</v>
      </c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36.75" x14ac:dyDescent="0.25">
      <c r="A16" s="9" t="s">
        <v>16</v>
      </c>
      <c r="B16" s="8">
        <v>8</v>
      </c>
      <c r="C16" s="8" t="s">
        <v>17</v>
      </c>
      <c r="D16" s="37" t="s">
        <v>27</v>
      </c>
      <c r="E16" s="9" t="s">
        <v>24</v>
      </c>
      <c r="F16" s="8">
        <v>10</v>
      </c>
      <c r="G16" s="9" t="s">
        <v>63</v>
      </c>
      <c r="H16" s="9">
        <v>2</v>
      </c>
      <c r="I16" s="9">
        <v>0</v>
      </c>
      <c r="J16" s="9">
        <v>5</v>
      </c>
      <c r="K16" s="9">
        <v>0</v>
      </c>
      <c r="L16" s="9">
        <v>0</v>
      </c>
      <c r="M16" s="9">
        <v>0</v>
      </c>
      <c r="N16" s="9">
        <v>0</v>
      </c>
      <c r="O16" s="26">
        <f t="shared" si="0"/>
        <v>7</v>
      </c>
      <c r="P16" s="9"/>
      <c r="Q16" s="28"/>
      <c r="R16" s="31" t="s">
        <v>51</v>
      </c>
      <c r="S16" s="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36.75" x14ac:dyDescent="0.25">
      <c r="A17" s="9" t="s">
        <v>16</v>
      </c>
      <c r="B17" s="8">
        <v>9</v>
      </c>
      <c r="C17" s="8" t="s">
        <v>17</v>
      </c>
      <c r="D17" s="37" t="s">
        <v>28</v>
      </c>
      <c r="E17" s="9" t="s">
        <v>24</v>
      </c>
      <c r="F17" s="8">
        <v>10</v>
      </c>
      <c r="G17" s="9" t="s">
        <v>64</v>
      </c>
      <c r="H17" s="9">
        <v>1</v>
      </c>
      <c r="I17" s="9">
        <v>12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f t="shared" si="0"/>
        <v>13</v>
      </c>
      <c r="P17" s="9"/>
      <c r="Q17" s="28"/>
      <c r="R17" s="31" t="s">
        <v>51</v>
      </c>
      <c r="S17" s="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5" customHeight="1" x14ac:dyDescent="0.25">
      <c r="A18" s="39" t="s">
        <v>55</v>
      </c>
      <c r="B18" s="39"/>
      <c r="C18" s="39"/>
      <c r="D18" s="39" t="s">
        <v>34</v>
      </c>
      <c r="E18" s="39"/>
      <c r="F18" s="3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"/>
      <c r="R18" s="6"/>
      <c r="S18" s="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2" x14ac:dyDescent="0.25">
      <c r="A19" s="32" t="s">
        <v>36</v>
      </c>
      <c r="B19" s="32"/>
      <c r="C19" s="33"/>
      <c r="D19" s="35" t="s">
        <v>54</v>
      </c>
      <c r="E19" s="36"/>
      <c r="F19" s="3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2" x14ac:dyDescent="0.25">
      <c r="A20" s="32"/>
      <c r="B20" s="32"/>
      <c r="C20" s="33"/>
      <c r="D20" s="39" t="s">
        <v>68</v>
      </c>
      <c r="E20" s="39"/>
      <c r="F20" s="3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2" x14ac:dyDescent="0.25">
      <c r="A21" s="32"/>
      <c r="B21" s="32"/>
      <c r="C21" s="32"/>
      <c r="D21" s="34"/>
      <c r="E21" s="32"/>
      <c r="F21" s="3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2" x14ac:dyDescent="0.25">
      <c r="A22" s="35"/>
      <c r="B22" s="35"/>
      <c r="C22" s="35"/>
      <c r="D22" s="35"/>
      <c r="E22" s="35"/>
      <c r="F22" s="3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2" x14ac:dyDescent="0.25">
      <c r="A26" s="6"/>
      <c r="B26" s="6"/>
      <c r="C26" s="51"/>
      <c r="D26" s="5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</sheetData>
  <autoFilter ref="A7:R26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hiddenButton="1" showButton="0"/>
    <filterColumn colId="11" hiddenButton="1" showButton="0"/>
    <filterColumn colId="12" hiddenButton="1" showButton="0"/>
    <filterColumn colId="13" hiddenButton="1" showButton="0"/>
  </autoFilter>
  <mergeCells count="19">
    <mergeCell ref="A3:D3"/>
    <mergeCell ref="F7:F8"/>
    <mergeCell ref="A7:E7"/>
    <mergeCell ref="A1:AY1"/>
    <mergeCell ref="A2:D2"/>
    <mergeCell ref="A4:AY4"/>
    <mergeCell ref="A5:AY5"/>
    <mergeCell ref="R7:R8"/>
    <mergeCell ref="Q7:Q8"/>
    <mergeCell ref="C26:D26"/>
    <mergeCell ref="A6:P6"/>
    <mergeCell ref="P7:P8"/>
    <mergeCell ref="O7:O8"/>
    <mergeCell ref="G7:G8"/>
    <mergeCell ref="A18:C18"/>
    <mergeCell ref="D18:F18"/>
    <mergeCell ref="D20:F20"/>
    <mergeCell ref="H7:J7"/>
    <mergeCell ref="K7:N7"/>
  </mergeCells>
  <pageMargins left="0.70000004768371604" right="0.70000004768371604" top="0.75" bottom="0.75" header="0.30000001192092901" footer="0.3000000119209290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opLeftCell="C1" workbookViewId="0">
      <selection activeCell="E2" sqref="E2"/>
    </sheetView>
  </sheetViews>
  <sheetFormatPr defaultColWidth="9.140625" defaultRowHeight="15" x14ac:dyDescent="0.25"/>
  <cols>
    <col min="2" max="2" width="7.140625" customWidth="1"/>
    <col min="4" max="4" width="14" customWidth="1"/>
    <col min="5" max="5" width="15.5703125" customWidth="1"/>
    <col min="6" max="6" width="5.85546875" customWidth="1"/>
    <col min="7" max="7" width="8.42578125" customWidth="1"/>
    <col min="8" max="8" width="4.5703125" customWidth="1"/>
    <col min="9" max="13" width="4.7109375" customWidth="1"/>
    <col min="14" max="14" width="4.42578125" customWidth="1"/>
    <col min="15" max="15" width="5.5703125" customWidth="1"/>
    <col min="16" max="16" width="7" customWidth="1"/>
    <col min="17" max="17" width="6.85546875" customWidth="1"/>
    <col min="18" max="18" width="7.140625" customWidth="1"/>
    <col min="19" max="19" width="7.28515625" customWidth="1"/>
    <col min="20" max="20" width="17.7109375" customWidth="1"/>
    <col min="21" max="21" width="0.28515625" customWidth="1"/>
    <col min="22" max="29" width="9.140625" hidden="1" customWidth="1"/>
    <col min="30" max="30" width="2.42578125" hidden="1" customWidth="1"/>
    <col min="31" max="31" width="9.140625" hidden="1" customWidth="1"/>
    <col min="32" max="32" width="8.7109375" hidden="1" customWidth="1"/>
    <col min="33" max="50" width="9.140625" hidden="1" customWidth="1"/>
    <col min="51" max="51" width="8.7109375" customWidth="1"/>
  </cols>
  <sheetData>
    <row r="1" spans="1:51" x14ac:dyDescent="0.25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x14ac:dyDescent="0.25">
      <c r="A2" s="52" t="s">
        <v>0</v>
      </c>
      <c r="B2" s="52"/>
      <c r="C2" s="52"/>
      <c r="D2" s="52"/>
      <c r="E2" s="65">
        <v>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x14ac:dyDescent="0.25">
      <c r="A3" s="52" t="s">
        <v>2</v>
      </c>
      <c r="B3" s="52"/>
      <c r="C3" s="52"/>
      <c r="D3" s="52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2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x14ac:dyDescent="0.25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5" customHeight="1" x14ac:dyDescent="0.25">
      <c r="A6" s="44"/>
      <c r="B6" s="45"/>
      <c r="C6" s="45"/>
      <c r="D6" s="45"/>
      <c r="E6" s="46"/>
      <c r="F6" s="47" t="s">
        <v>3</v>
      </c>
      <c r="G6" s="42" t="s">
        <v>4</v>
      </c>
      <c r="H6" s="41" t="s">
        <v>48</v>
      </c>
      <c r="I6" s="41"/>
      <c r="J6" s="41"/>
      <c r="K6" s="41" t="s">
        <v>49</v>
      </c>
      <c r="L6" s="41"/>
      <c r="M6" s="41"/>
      <c r="N6" s="41"/>
      <c r="O6" s="46" t="s">
        <v>5</v>
      </c>
      <c r="P6" s="44" t="s">
        <v>29</v>
      </c>
      <c r="Q6" s="47" t="s">
        <v>7</v>
      </c>
      <c r="R6" s="47" t="s">
        <v>8</v>
      </c>
      <c r="S6" s="47" t="s">
        <v>9</v>
      </c>
      <c r="T6" s="47" t="s">
        <v>10</v>
      </c>
      <c r="U6" s="58"/>
      <c r="V6" s="61"/>
      <c r="W6" s="61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x14ac:dyDescent="0.25">
      <c r="A7" s="14"/>
      <c r="B7" s="14"/>
      <c r="C7" s="14"/>
      <c r="D7" s="14"/>
      <c r="E7" s="14"/>
      <c r="F7" s="48"/>
      <c r="G7" s="43"/>
      <c r="H7" s="41"/>
      <c r="I7" s="41"/>
      <c r="J7" s="41"/>
      <c r="K7" s="41"/>
      <c r="L7" s="41"/>
      <c r="M7" s="41"/>
      <c r="N7" s="41"/>
      <c r="O7" s="64"/>
      <c r="P7" s="62"/>
      <c r="Q7" s="48"/>
      <c r="R7" s="48"/>
      <c r="S7" s="48"/>
      <c r="T7" s="48"/>
      <c r="U7" s="59"/>
      <c r="V7" s="61"/>
      <c r="W7" s="61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58.9" customHeight="1" thickBot="1" x14ac:dyDescent="0.3">
      <c r="A8" s="4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57"/>
      <c r="G8" s="57"/>
      <c r="H8" s="27">
        <v>1</v>
      </c>
      <c r="I8" s="27">
        <v>2</v>
      </c>
      <c r="J8" s="27">
        <v>3</v>
      </c>
      <c r="K8" s="27">
        <v>1</v>
      </c>
      <c r="L8" s="27">
        <v>2</v>
      </c>
      <c r="M8" s="27">
        <v>3</v>
      </c>
      <c r="N8" s="27">
        <v>4</v>
      </c>
      <c r="O8" s="63"/>
      <c r="P8" s="63"/>
      <c r="Q8" s="57"/>
      <c r="R8" s="57"/>
      <c r="S8" s="57"/>
      <c r="T8" s="57"/>
      <c r="U8" s="60"/>
      <c r="V8" s="61"/>
      <c r="W8" s="61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26.25" thickBot="1" x14ac:dyDescent="0.3">
      <c r="A9" s="8" t="s">
        <v>16</v>
      </c>
      <c r="B9" s="8">
        <v>1</v>
      </c>
      <c r="C9" s="8" t="s">
        <v>17</v>
      </c>
      <c r="D9" s="38" t="s">
        <v>65</v>
      </c>
      <c r="E9" s="9" t="s">
        <v>24</v>
      </c>
      <c r="F9" s="15">
        <v>11</v>
      </c>
      <c r="G9" s="8" t="s">
        <v>66</v>
      </c>
      <c r="H9" s="8">
        <v>4</v>
      </c>
      <c r="I9" s="8">
        <v>6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6">
        <f>SUM(H9:N9)</f>
        <v>10</v>
      </c>
      <c r="P9" s="8"/>
      <c r="Q9" s="16"/>
      <c r="R9" s="10"/>
      <c r="S9" s="10"/>
      <c r="T9" s="29" t="s">
        <v>52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2.450000000000003" customHeight="1" thickBot="1" x14ac:dyDescent="0.3">
      <c r="A10" s="8" t="s">
        <v>16</v>
      </c>
      <c r="B10" s="8">
        <v>2</v>
      </c>
      <c r="C10" s="8" t="s">
        <v>17</v>
      </c>
      <c r="D10" s="38" t="s">
        <v>30</v>
      </c>
      <c r="E10" s="9" t="s">
        <v>24</v>
      </c>
      <c r="F10" s="15">
        <v>11</v>
      </c>
      <c r="G10" s="8" t="s">
        <v>67</v>
      </c>
      <c r="H10" s="8">
        <v>3</v>
      </c>
      <c r="I10" s="8">
        <v>9</v>
      </c>
      <c r="J10" s="8">
        <v>5</v>
      </c>
      <c r="K10" s="8">
        <v>0</v>
      </c>
      <c r="L10" s="8">
        <v>3</v>
      </c>
      <c r="M10" s="8">
        <v>0</v>
      </c>
      <c r="N10" s="8">
        <v>0</v>
      </c>
      <c r="O10" s="26">
        <f t="shared" ref="O10" si="0">SUM(H10:N10)</f>
        <v>20</v>
      </c>
      <c r="P10" s="8"/>
      <c r="Q10" s="16"/>
      <c r="R10" s="10"/>
      <c r="S10" s="10"/>
      <c r="T10" s="29" t="s">
        <v>52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x14ac:dyDescent="0.25">
      <c r="A11" s="39" t="s">
        <v>55</v>
      </c>
      <c r="B11" s="39"/>
      <c r="C11" s="39"/>
      <c r="D11" s="39" t="s">
        <v>34</v>
      </c>
      <c r="E11" s="39"/>
      <c r="F11" s="39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x14ac:dyDescent="0.25">
      <c r="A12" s="32" t="s">
        <v>36</v>
      </c>
      <c r="B12" s="32"/>
      <c r="C12" s="33"/>
      <c r="D12" s="35" t="s">
        <v>54</v>
      </c>
      <c r="E12" s="36"/>
      <c r="F12" s="36"/>
      <c r="G12" s="1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x14ac:dyDescent="0.25">
      <c r="A13" s="32"/>
      <c r="B13" s="32"/>
      <c r="C13" s="33"/>
      <c r="D13" s="39" t="s">
        <v>68</v>
      </c>
      <c r="E13" s="39"/>
      <c r="F13" s="39"/>
      <c r="G13" s="1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x14ac:dyDescent="0.25">
      <c r="A14" s="32"/>
      <c r="B14" s="32"/>
      <c r="C14" s="32"/>
      <c r="D14" s="34"/>
      <c r="E14" s="32"/>
      <c r="F14" s="34"/>
      <c r="G14" s="1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x14ac:dyDescent="0.25">
      <c r="A15" s="35"/>
      <c r="B15" s="35"/>
      <c r="C15" s="35"/>
      <c r="D15" s="35"/>
      <c r="E15" s="35"/>
      <c r="F15" s="34"/>
      <c r="G15" s="1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x14ac:dyDescent="0.25">
      <c r="A16" s="35"/>
      <c r="B16" s="35"/>
      <c r="C16" s="35"/>
      <c r="E16" s="35"/>
      <c r="F16" s="34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6:11" x14ac:dyDescent="0.25">
      <c r="F17" s="20"/>
      <c r="G17" s="19"/>
      <c r="H17" s="3"/>
      <c r="I17" s="3"/>
      <c r="J17" s="3"/>
      <c r="K17" s="3"/>
    </row>
    <row r="18" spans="6:11" x14ac:dyDescent="0.25">
      <c r="F18" s="20"/>
      <c r="G18" s="19"/>
      <c r="H18" s="3"/>
      <c r="I18" s="3"/>
      <c r="J18" s="3"/>
      <c r="K18" s="3"/>
    </row>
    <row r="19" spans="6:11" x14ac:dyDescent="0.25">
      <c r="F19" s="20"/>
      <c r="G19" s="19"/>
      <c r="H19" s="3"/>
      <c r="I19" s="3"/>
      <c r="J19" s="3"/>
      <c r="K19" s="3"/>
    </row>
    <row r="20" spans="6:11" x14ac:dyDescent="0.25">
      <c r="F20" s="20"/>
      <c r="G20" s="19"/>
      <c r="H20" s="3"/>
      <c r="I20" s="3"/>
      <c r="J20" s="3"/>
      <c r="K20" s="3"/>
    </row>
    <row r="21" spans="6:11" x14ac:dyDescent="0.25">
      <c r="F21" s="20"/>
      <c r="G21" s="19"/>
      <c r="H21" s="3"/>
      <c r="I21" s="3"/>
      <c r="J21" s="3"/>
      <c r="K21" s="3"/>
    </row>
    <row r="22" spans="6:11" x14ac:dyDescent="0.25">
      <c r="F22" s="20"/>
      <c r="G22" s="19"/>
      <c r="H22" s="3"/>
      <c r="I22" s="3"/>
      <c r="J22" s="3"/>
      <c r="K22" s="3"/>
    </row>
    <row r="23" spans="6:11" x14ac:dyDescent="0.25">
      <c r="F23" s="5"/>
      <c r="G23" s="19"/>
      <c r="H23" s="3"/>
      <c r="I23" s="3"/>
      <c r="J23" s="3"/>
      <c r="K23" s="3"/>
    </row>
    <row r="24" spans="6:11" x14ac:dyDescent="0.25">
      <c r="F24" s="3"/>
      <c r="G24" s="3"/>
      <c r="H24" s="3"/>
      <c r="I24" s="3"/>
      <c r="J24" s="3"/>
      <c r="K24" s="3"/>
    </row>
    <row r="25" spans="6:11" x14ac:dyDescent="0.25">
      <c r="F25" s="3"/>
      <c r="G25" s="3"/>
      <c r="H25" s="3"/>
      <c r="I25" s="3"/>
      <c r="J25" s="3"/>
      <c r="K25" s="3"/>
    </row>
  </sheetData>
  <autoFilter ref="A8:T14"/>
  <mergeCells count="22">
    <mergeCell ref="D13:F13"/>
    <mergeCell ref="D11:F11"/>
    <mergeCell ref="A11:C11"/>
    <mergeCell ref="A1:T1"/>
    <mergeCell ref="A2:D2"/>
    <mergeCell ref="A3:D3"/>
    <mergeCell ref="A5:T5"/>
    <mergeCell ref="A6:E6"/>
    <mergeCell ref="F6:F8"/>
    <mergeCell ref="A4:AY4"/>
    <mergeCell ref="W6:W8"/>
    <mergeCell ref="Q6:Q8"/>
    <mergeCell ref="P6:P8"/>
    <mergeCell ref="O6:O8"/>
    <mergeCell ref="G6:G8"/>
    <mergeCell ref="V6:V8"/>
    <mergeCell ref="U6:U8"/>
    <mergeCell ref="T6:T8"/>
    <mergeCell ref="S6:S8"/>
    <mergeCell ref="R6:R8"/>
    <mergeCell ref="H6:J7"/>
    <mergeCell ref="K6:N7"/>
  </mergeCells>
  <pageMargins left="0.70000004768371604" right="0.70000004768371604" top="0.75" bottom="0.75" header="0.30000001192092901" footer="0.300000011920929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2005-12-31T23:12:55Z</cp:lastPrinted>
  <dcterms:created xsi:type="dcterms:W3CDTF">2022-10-07T08:47:41Z</dcterms:created>
  <dcterms:modified xsi:type="dcterms:W3CDTF">2022-12-15T06:47:11Z</dcterms:modified>
</cp:coreProperties>
</file>