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1"/>
  </bookViews>
  <sheets>
    <sheet name="9 класс" sheetId="5" r:id="rId1"/>
    <sheet name="10 класс" sheetId="6" r:id="rId2"/>
    <sheet name="11 класс" sheetId="7" r:id="rId3"/>
  </sheets>
  <definedNames>
    <definedName name="_xlnm._FilterDatabase" localSheetId="1" hidden="1">'10 класс'!$A$7:$Q$25</definedName>
    <definedName name="_xlnm._FilterDatabase" localSheetId="2" hidden="1">'11 класс'!$A$7:$S$24</definedName>
    <definedName name="_xlnm._FilterDatabase" localSheetId="0" hidden="1">'9 класс'!$A$8:$P$24</definedName>
  </definedNames>
  <calcPr calcId="162913"/>
</workbook>
</file>

<file path=xl/calcChain.xml><?xml version="1.0" encoding="utf-8"?>
<calcChain xmlns="http://schemas.openxmlformats.org/spreadsheetml/2006/main">
  <c r="N8" i="6" l="1"/>
  <c r="N9" i="7"/>
  <c r="N10" i="7"/>
  <c r="N11" i="7"/>
  <c r="N12" i="7"/>
  <c r="N8" i="7"/>
  <c r="M10" i="5"/>
  <c r="M11" i="5"/>
  <c r="M12" i="5"/>
  <c r="M9" i="5"/>
  <c r="N9" i="6"/>
  <c r="N10" i="6"/>
  <c r="N11" i="6"/>
  <c r="N12" i="6"/>
  <c r="N13" i="6"/>
</calcChain>
</file>

<file path=xl/sharedStrings.xml><?xml version="1.0" encoding="utf-8"?>
<sst xmlns="http://schemas.openxmlformats.org/spreadsheetml/2006/main" count="176" uniqueCount="80">
  <si>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</si>
  <si>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</si>
  <si>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</si>
  <si>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</si>
  <si>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</si>
  <si>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</si>
  <si>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</si>
  <si>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</si>
  <si>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</si>
  <si>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</si>
  <si>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</si>
  <si>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</si>
  <si>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</si>
  <si>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шифр</t>
  </si>
  <si>
    <t>Петровский</t>
  </si>
  <si>
    <t xml:space="preserve">Петровский </t>
  </si>
  <si>
    <t>Всего</t>
  </si>
  <si>
    <t>Апелляция</t>
  </si>
  <si>
    <t>Повестка: утверждение результатов  школьного этапа всероссийской олимпиады года</t>
  </si>
  <si>
    <t>Решили: утвердить результаты школьного этапа всероссийской олимпиады года</t>
  </si>
  <si>
    <t>МОУ "СОШ№1г.Петровска</t>
  </si>
  <si>
    <t>Щербакова И.В.</t>
  </si>
  <si>
    <t xml:space="preserve">Елисеева Елизавета Константиновна </t>
  </si>
  <si>
    <t xml:space="preserve">Смолькова Алина Николаевна </t>
  </si>
  <si>
    <t>Васильева Татьяна Сергеевна</t>
  </si>
  <si>
    <t>Ильина Александра Михайловна</t>
  </si>
  <si>
    <t>Климина Ирина Алексеевна</t>
  </si>
  <si>
    <t>Лаврентьев Матвей Алексе6евич</t>
  </si>
  <si>
    <t>Елисеева Ольга Владиславовна</t>
  </si>
  <si>
    <t>Якимова Дарья Алексеевна</t>
  </si>
  <si>
    <t xml:space="preserve">Экономика </t>
  </si>
  <si>
    <t>Экономика</t>
  </si>
  <si>
    <t>Плотникова Екатерина Александровна</t>
  </si>
  <si>
    <t>МБОУ "СОШ № 8 г. Петровска"</t>
  </si>
  <si>
    <t>Панчук Елена Владимировна</t>
  </si>
  <si>
    <t>Аденина Елизавета Сергеевна</t>
  </si>
  <si>
    <t>МОУ СОШ № 3</t>
  </si>
  <si>
    <t>Уханов Евгений Михайлович</t>
  </si>
  <si>
    <t>Адяев Артем Андреевич</t>
  </si>
  <si>
    <t>Аникина Екатерина Владимировна</t>
  </si>
  <si>
    <t>Председатель жюри</t>
  </si>
  <si>
    <t>члены жюри</t>
  </si>
  <si>
    <t>Климова Л.В.</t>
  </si>
  <si>
    <t>Гусева О.В.</t>
  </si>
  <si>
    <t>Линькова О.А.</t>
  </si>
  <si>
    <t>Панчук Е.В.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</si>
  <si>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</si>
  <si>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</si>
  <si>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Повестка: утверждение результатов  муниципального  этапа всероссийской олимпиады года</t>
  </si>
  <si>
    <t>Решили: утвердить результаты муниципального  этапа всероссийской олимпиады года</t>
  </si>
  <si>
    <t>Протокол заседания жюри муниципального этапа всероссийской олимпиады школьников по экономике  ПЕТРОВСКИЙ от 13.12.2019 года</t>
  </si>
  <si>
    <t>Протокол заседания жюри школьного этапа всероссийской олимпиады школьников по экономике ПЕТРОВСКИЙ от 13.12.2019 года</t>
  </si>
  <si>
    <t>ГБОУ СО "Санаторная школа-интернат"</t>
  </si>
  <si>
    <t>Щербакова Ирина Вячеславовна</t>
  </si>
  <si>
    <t xml:space="preserve">Галстян Диана Арамовна </t>
  </si>
  <si>
    <t xml:space="preserve">Панферова Ангелина Сергеевна </t>
  </si>
  <si>
    <t>Юмаева Зайтуня Ильясовна</t>
  </si>
  <si>
    <t>Маркина Людмила Ивановна</t>
  </si>
  <si>
    <t>МОУ "СОШ №1 г.Петровска"</t>
  </si>
  <si>
    <t>МОУ "СОШ № 1 г.Петровска"</t>
  </si>
  <si>
    <t>МОУ "СОШ № 1г.Петровска"</t>
  </si>
  <si>
    <t>Экон- 09-01</t>
  </si>
  <si>
    <t>Экон- 09-02</t>
  </si>
  <si>
    <t>Экон- 09-03</t>
  </si>
  <si>
    <t>Экон- 09-04</t>
  </si>
  <si>
    <t>Экон- 10-01</t>
  </si>
  <si>
    <t>Экон- 10-02</t>
  </si>
  <si>
    <t>Экон- 10-03</t>
  </si>
  <si>
    <t>Экон- 10-04</t>
  </si>
  <si>
    <t>Экон- 10-05</t>
  </si>
  <si>
    <t>Экон- 10-06</t>
  </si>
  <si>
    <t>Экон- 11-01</t>
  </si>
  <si>
    <t>Экон- 11-02</t>
  </si>
  <si>
    <t>Экон- 11-03</t>
  </si>
  <si>
    <t>Экон- 11-04</t>
  </si>
  <si>
    <t>Экон- 11-05</t>
  </si>
  <si>
    <t>I тур</t>
  </si>
  <si>
    <t>II тур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</si>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</sst>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2" fillId="0" borderId="0"/>
  </cellStyleXfs>
  <cellXfs count="90">
    <xf numFmtId="0" fontId="0" fillId="0" borderId="0" xfId="0"/>
    <xf numFmtId="0" fontId="2" fillId="0" borderId="0" xfId="0" applyFont="1" applyFill="1" applyAlignment="1">
      <alignment horizontal="center" vertical="top"/>
    </xf>
    <xf numFmtId="0" fontId="6" fillId="3" borderId="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/>
    </xf>
    <xf numFmtId="0" fontId="10" fillId="0" borderId="0" xfId="1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Border="1" applyAlignment="1"/>
    <xf numFmtId="0" fontId="8" fillId="2" borderId="0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0" fillId="0" borderId="5" xfId="0" applyBorder="1"/>
    <xf numFmtId="0" fontId="2" fillId="0" borderId="0" xfId="0" applyFont="1" applyFill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13" fillId="0" borderId="0" xfId="0" applyFont="1"/>
    <xf numFmtId="0" fontId="6" fillId="2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/>
    </xf>
    <xf numFmtId="0" fontId="14" fillId="0" borderId="1" xfId="1" applyFont="1" applyBorder="1" applyAlignment="1">
      <alignment horizontal="center" vertical="top"/>
    </xf>
    <xf numFmtId="0" fontId="14" fillId="6" borderId="1" xfId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3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top" wrapText="1"/>
    </xf>
    <xf numFmtId="0" fontId="14" fillId="4" borderId="0" xfId="1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14" fillId="4" borderId="0" xfId="1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6" fillId="2" borderId="2" xfId="0" applyFont="1" applyFill="1" applyBorder="1" applyAlignment="1"/>
    <xf numFmtId="0" fontId="14" fillId="0" borderId="0" xfId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5" fillId="0" borderId="1" xfId="1" applyFont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14" fillId="4" borderId="0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14" fillId="4" borderId="0" xfId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4" fillId="4" borderId="0" xfId="1" applyFont="1" applyFill="1" applyBorder="1" applyAlignment="1">
      <alignment horizontal="left" vertical="top" wrapText="1"/>
    </xf>
    <xf numFmtId="0" fontId="14" fillId="4" borderId="0" xfId="1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</cellXfs>
  <cellStyles count="3">
    <cellStyle name="Excel Built-in Normal" xfId="1"/>
    <cellStyle name="TableStyleLight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R9" sqref="R9"/>
    </sheetView>
  </sheetViews>
  <sheetFormatPr defaultRowHeight="15" x14ac:dyDescent="0.25"/>
  <cols>
    <col min="1" max="1" width="10.28515625" customWidth="1"/>
    <col min="2" max="2" width="3.28515625" customWidth="1"/>
    <col min="3" max="3" width="10.7109375" customWidth="1"/>
    <col min="4" max="4" width="14.28515625" customWidth="1"/>
    <col min="5" max="5" width="18.42578125" customWidth="1"/>
    <col min="6" max="6" width="3.85546875" customWidth="1"/>
    <col min="7" max="7" width="6" customWidth="1"/>
    <col min="8" max="9" width="3.42578125" customWidth="1"/>
    <col min="10" max="10" width="3.140625" customWidth="1"/>
    <col min="11" max="11" width="3.5703125" customWidth="1"/>
    <col min="12" max="12" width="5" customWidth="1"/>
    <col min="13" max="13" width="8.28515625" customWidth="1"/>
    <col min="14" max="14" width="6.5703125" customWidth="1"/>
    <col min="15" max="15" width="6.28515625" customWidth="1"/>
    <col min="16" max="16" width="6.5703125" customWidth="1"/>
    <col min="17" max="17" width="8.140625" customWidth="1"/>
    <col min="18" max="18" width="15" customWidth="1"/>
  </cols>
  <sheetData>
    <row r="1" spans="1:18" ht="15" customHeight="1" x14ac:dyDescent="0.25">
      <c r="A1" s="68" t="s">
        <v>51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8" ht="15" customHeight="1" x14ac:dyDescent="0.25">
      <c r="A2" s="68" t="s">
        <v>11</v>
      </c>
      <c r="B2" s="68"/>
      <c r="C2" s="68"/>
      <c r="D2" s="72"/>
      <c r="E2" s="1">
        <v>5</v>
      </c>
      <c r="F2" s="1"/>
      <c r="G2" s="1"/>
      <c r="H2" s="1"/>
      <c r="I2" s="1" t="s">
        <v>10</v>
      </c>
      <c r="J2" s="1"/>
      <c r="K2" s="1"/>
      <c r="L2" s="1"/>
      <c r="M2" s="1"/>
      <c r="N2" s="1"/>
      <c r="O2" s="1"/>
    </row>
    <row r="3" spans="1:18" ht="15" customHeight="1" x14ac:dyDescent="0.25">
      <c r="A3" s="68" t="s">
        <v>12</v>
      </c>
      <c r="B3" s="68"/>
      <c r="C3" s="68"/>
      <c r="D3" s="72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15" customHeight="1" x14ac:dyDescent="0.25">
      <c r="A4" s="68" t="s">
        <v>18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8" ht="15" customHeight="1" x14ac:dyDescent="0.25">
      <c r="A5" s="68" t="s">
        <v>19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18" x14ac:dyDescent="0.25">
      <c r="A6" s="82"/>
      <c r="B6" s="82"/>
      <c r="C6" s="82"/>
      <c r="D6" s="82"/>
      <c r="E6" s="82"/>
      <c r="F6" s="14"/>
      <c r="G6" s="14"/>
      <c r="H6" s="15"/>
      <c r="I6" s="15"/>
      <c r="J6" s="15"/>
      <c r="K6" s="15"/>
      <c r="L6" s="15"/>
      <c r="M6" s="14"/>
      <c r="N6" s="14"/>
      <c r="O6" s="16"/>
      <c r="P6" s="17"/>
      <c r="Q6" s="17"/>
      <c r="R6" s="17"/>
    </row>
    <row r="7" spans="1:18" ht="24" x14ac:dyDescent="0.25">
      <c r="A7" s="66" t="s">
        <v>0</v>
      </c>
      <c r="B7" s="64" t="s">
        <v>1</v>
      </c>
      <c r="C7" s="64" t="s">
        <v>9</v>
      </c>
      <c r="D7" s="64" t="s">
        <v>2</v>
      </c>
      <c r="E7" s="64" t="s">
        <v>3</v>
      </c>
      <c r="F7" s="64" t="s">
        <v>4</v>
      </c>
      <c r="G7" s="64" t="s">
        <v>13</v>
      </c>
      <c r="H7" s="73" t="s">
        <v>76</v>
      </c>
      <c r="I7" s="74"/>
      <c r="J7" s="74"/>
      <c r="K7" s="75"/>
      <c r="L7" s="20" t="s">
        <v>77</v>
      </c>
      <c r="M7" s="76" t="s">
        <v>16</v>
      </c>
      <c r="N7" s="64" t="s">
        <v>17</v>
      </c>
      <c r="O7" s="64" t="s">
        <v>5</v>
      </c>
      <c r="P7" s="64" t="s">
        <v>6</v>
      </c>
      <c r="Q7" s="64" t="s">
        <v>7</v>
      </c>
      <c r="R7" s="64" t="s">
        <v>8</v>
      </c>
    </row>
    <row r="8" spans="1:18" ht="63" customHeight="1" x14ac:dyDescent="0.25">
      <c r="A8" s="67"/>
      <c r="B8" s="65"/>
      <c r="C8" s="65"/>
      <c r="D8" s="65"/>
      <c r="E8" s="65"/>
      <c r="F8" s="65"/>
      <c r="G8" s="65"/>
      <c r="H8" s="13">
        <v>1</v>
      </c>
      <c r="I8" s="13">
        <v>2</v>
      </c>
      <c r="J8" s="13">
        <v>3</v>
      </c>
      <c r="K8" s="13">
        <v>4</v>
      </c>
      <c r="L8" s="13">
        <v>5</v>
      </c>
      <c r="M8" s="77"/>
      <c r="N8" s="65"/>
      <c r="O8" s="65"/>
      <c r="P8" s="65"/>
      <c r="Q8" s="65"/>
      <c r="R8" s="65"/>
    </row>
    <row r="9" spans="1:18" ht="39" customHeight="1" x14ac:dyDescent="0.25">
      <c r="A9" s="22" t="s">
        <v>30</v>
      </c>
      <c r="B9" s="23">
        <v>1</v>
      </c>
      <c r="C9" s="22" t="s">
        <v>14</v>
      </c>
      <c r="D9" s="43" t="s">
        <v>24</v>
      </c>
      <c r="E9" s="24" t="s">
        <v>59</v>
      </c>
      <c r="F9" s="44">
        <v>9</v>
      </c>
      <c r="G9" s="25" t="s">
        <v>61</v>
      </c>
      <c r="H9" s="26">
        <v>6</v>
      </c>
      <c r="I9" s="26">
        <v>4</v>
      </c>
      <c r="J9" s="26">
        <v>8</v>
      </c>
      <c r="K9" s="26">
        <v>12</v>
      </c>
      <c r="L9" s="26">
        <v>10</v>
      </c>
      <c r="M9" s="27">
        <f>SUM(H9:L9)</f>
        <v>40</v>
      </c>
      <c r="N9" s="22"/>
      <c r="O9" s="22"/>
      <c r="P9" s="63" t="s">
        <v>79</v>
      </c>
      <c r="Q9" s="45"/>
      <c r="R9" s="24" t="s">
        <v>53</v>
      </c>
    </row>
    <row r="10" spans="1:18" ht="24.75" customHeight="1" x14ac:dyDescent="0.25">
      <c r="A10" s="22" t="s">
        <v>30</v>
      </c>
      <c r="B10" s="23">
        <v>2</v>
      </c>
      <c r="C10" s="22" t="s">
        <v>14</v>
      </c>
      <c r="D10" s="60" t="s">
        <v>25</v>
      </c>
      <c r="E10" s="60" t="s">
        <v>59</v>
      </c>
      <c r="F10" s="60">
        <v>9</v>
      </c>
      <c r="G10" s="25" t="s">
        <v>62</v>
      </c>
      <c r="H10" s="60">
        <v>5</v>
      </c>
      <c r="I10" s="60">
        <v>2</v>
      </c>
      <c r="J10" s="60">
        <v>4</v>
      </c>
      <c r="K10" s="60">
        <v>0</v>
      </c>
      <c r="L10" s="60">
        <v>0</v>
      </c>
      <c r="M10" s="27">
        <f t="shared" ref="M10:M12" si="0">SUM(H10:L10)</f>
        <v>11</v>
      </c>
      <c r="N10" s="60"/>
      <c r="O10" s="60"/>
      <c r="P10" s="45"/>
      <c r="Q10" s="45"/>
      <c r="R10" s="60" t="s">
        <v>53</v>
      </c>
    </row>
    <row r="11" spans="1:18" ht="31.5" customHeight="1" x14ac:dyDescent="0.25">
      <c r="A11" s="22" t="s">
        <v>30</v>
      </c>
      <c r="B11" s="23">
        <v>3</v>
      </c>
      <c r="C11" s="22" t="s">
        <v>14</v>
      </c>
      <c r="D11" s="43" t="s">
        <v>26</v>
      </c>
      <c r="E11" s="24" t="s">
        <v>58</v>
      </c>
      <c r="F11" s="44">
        <v>9</v>
      </c>
      <c r="G11" s="25" t="s">
        <v>63</v>
      </c>
      <c r="H11" s="26">
        <v>6</v>
      </c>
      <c r="I11" s="26">
        <v>10</v>
      </c>
      <c r="J11" s="26">
        <v>8</v>
      </c>
      <c r="K11" s="26">
        <v>0</v>
      </c>
      <c r="L11" s="26">
        <v>1</v>
      </c>
      <c r="M11" s="27">
        <f t="shared" si="0"/>
        <v>25</v>
      </c>
      <c r="N11" s="22"/>
      <c r="O11" s="22"/>
      <c r="P11" s="45"/>
      <c r="Q11" s="45"/>
      <c r="R11" s="24" t="s">
        <v>53</v>
      </c>
    </row>
    <row r="12" spans="1:18" ht="36" x14ac:dyDescent="0.25">
      <c r="A12" s="22" t="s">
        <v>30</v>
      </c>
      <c r="B12" s="23">
        <v>4</v>
      </c>
      <c r="C12" s="22" t="s">
        <v>14</v>
      </c>
      <c r="D12" s="24" t="s">
        <v>39</v>
      </c>
      <c r="E12" s="24" t="s">
        <v>52</v>
      </c>
      <c r="F12" s="23">
        <v>9</v>
      </c>
      <c r="G12" s="25" t="s">
        <v>64</v>
      </c>
      <c r="H12" s="26">
        <v>6</v>
      </c>
      <c r="I12" s="26">
        <v>6</v>
      </c>
      <c r="J12" s="26">
        <v>4</v>
      </c>
      <c r="K12" s="26">
        <v>0</v>
      </c>
      <c r="L12" s="26">
        <v>5</v>
      </c>
      <c r="M12" s="27">
        <f t="shared" si="0"/>
        <v>21</v>
      </c>
      <c r="N12" s="28"/>
      <c r="O12" s="28"/>
      <c r="P12" s="45"/>
      <c r="Q12" s="45"/>
      <c r="R12" s="61" t="s">
        <v>56</v>
      </c>
    </row>
    <row r="13" spans="1:18" ht="15" customHeight="1" x14ac:dyDescent="0.25">
      <c r="A13" s="58"/>
      <c r="B13" s="58"/>
      <c r="C13" s="69" t="s">
        <v>40</v>
      </c>
      <c r="D13" s="69"/>
      <c r="E13" s="81" t="s">
        <v>21</v>
      </c>
      <c r="F13" s="81"/>
      <c r="G13" s="81"/>
      <c r="H13" s="58"/>
      <c r="I13" s="58"/>
      <c r="J13" s="58"/>
      <c r="K13" s="58"/>
      <c r="L13" s="58"/>
      <c r="M13" s="35"/>
      <c r="N13" s="35"/>
      <c r="O13" s="35"/>
      <c r="P13" s="35"/>
      <c r="Q13" s="35"/>
      <c r="R13" s="35"/>
    </row>
    <row r="14" spans="1:18" ht="15" customHeight="1" x14ac:dyDescent="0.25">
      <c r="A14" s="58"/>
      <c r="B14" s="58"/>
      <c r="C14" s="70" t="s">
        <v>41</v>
      </c>
      <c r="D14" s="70"/>
      <c r="E14" s="71" t="s">
        <v>45</v>
      </c>
      <c r="F14" s="71"/>
      <c r="G14" s="71"/>
      <c r="H14" s="58"/>
      <c r="I14" s="58"/>
      <c r="J14" s="58"/>
      <c r="K14" s="58"/>
      <c r="L14" s="58"/>
      <c r="M14" s="35"/>
      <c r="N14" s="35"/>
      <c r="O14" s="35"/>
      <c r="P14" s="35"/>
      <c r="Q14" s="35"/>
      <c r="R14" s="35"/>
    </row>
    <row r="15" spans="1:18" x14ac:dyDescent="0.25">
      <c r="A15" s="58"/>
      <c r="B15" s="58"/>
      <c r="C15" s="59"/>
      <c r="D15" s="33"/>
      <c r="E15" s="78" t="s">
        <v>42</v>
      </c>
      <c r="F15" s="78"/>
      <c r="G15" s="78"/>
      <c r="H15" s="58"/>
      <c r="I15" s="58"/>
      <c r="J15" s="58"/>
      <c r="K15" s="58"/>
      <c r="L15" s="58"/>
      <c r="M15" s="35"/>
      <c r="N15" s="35"/>
      <c r="O15" s="35"/>
      <c r="P15" s="35"/>
      <c r="Q15" s="35"/>
      <c r="R15" s="35"/>
    </row>
    <row r="16" spans="1:18" ht="15" customHeight="1" x14ac:dyDescent="0.25">
      <c r="A16" s="58"/>
      <c r="B16" s="58"/>
      <c r="C16" s="59"/>
      <c r="D16" s="33"/>
      <c r="E16" s="79" t="s">
        <v>43</v>
      </c>
      <c r="F16" s="79"/>
      <c r="G16" s="79"/>
      <c r="H16" s="58"/>
      <c r="I16" s="58"/>
      <c r="J16" s="58"/>
      <c r="K16" s="58"/>
      <c r="L16" s="58"/>
      <c r="M16" s="35"/>
      <c r="N16" s="35"/>
      <c r="O16" s="35"/>
      <c r="P16" s="35"/>
      <c r="Q16" s="35"/>
      <c r="R16" s="35"/>
    </row>
    <row r="17" spans="1:18" ht="15" customHeight="1" x14ac:dyDescent="0.25">
      <c r="A17" s="58"/>
      <c r="B17" s="58"/>
      <c r="C17" s="59"/>
      <c r="D17" s="33"/>
      <c r="E17" s="80" t="s">
        <v>44</v>
      </c>
      <c r="F17" s="80"/>
      <c r="G17" s="80"/>
      <c r="H17" s="58"/>
      <c r="I17" s="58"/>
      <c r="J17" s="58"/>
      <c r="K17" s="58"/>
      <c r="L17" s="58"/>
      <c r="M17" s="35"/>
      <c r="N17" s="35"/>
      <c r="O17" s="35"/>
      <c r="P17" s="35"/>
      <c r="Q17" s="35"/>
      <c r="R17" s="35"/>
    </row>
    <row r="18" spans="1:18" ht="15" customHeight="1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35"/>
      <c r="N18" s="35"/>
      <c r="O18" s="35"/>
      <c r="P18" s="35"/>
      <c r="Q18" s="35"/>
      <c r="R18" s="35"/>
    </row>
    <row r="19" spans="1:18" ht="1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5"/>
      <c r="N19" s="5"/>
      <c r="O19" s="5"/>
      <c r="P19" s="5"/>
      <c r="Q19" s="5"/>
      <c r="R19" s="5"/>
    </row>
    <row r="20" spans="1:18" ht="1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5"/>
      <c r="N20" s="5"/>
      <c r="O20" s="5"/>
      <c r="P20" s="5"/>
      <c r="Q20" s="5"/>
      <c r="R20" s="5"/>
    </row>
    <row r="21" spans="1:18" ht="1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5"/>
      <c r="N21" s="5"/>
      <c r="O21" s="5"/>
      <c r="P21" s="5"/>
      <c r="Q21" s="5"/>
      <c r="R21" s="5"/>
    </row>
    <row r="22" spans="1:18" ht="22.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5"/>
      <c r="N22" s="5"/>
      <c r="O22" s="5"/>
      <c r="P22" s="5"/>
      <c r="Q22" s="5"/>
      <c r="R22" s="5"/>
    </row>
    <row r="23" spans="1:18" ht="1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5"/>
      <c r="N23" s="5"/>
      <c r="O23" s="5"/>
      <c r="P23" s="5"/>
      <c r="Q23" s="5"/>
      <c r="R23" s="5"/>
    </row>
    <row r="24" spans="1:18" ht="29.2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</sheetData>
  <autoFilter ref="A8:P24">
    <sortState ref="A10:AB59">
      <sortCondition descending="1" ref="M7"/>
    </sortState>
  </autoFilter>
  <mergeCells count="27">
    <mergeCell ref="E15:G15"/>
    <mergeCell ref="E16:G16"/>
    <mergeCell ref="E17:G17"/>
    <mergeCell ref="E13:G13"/>
    <mergeCell ref="A6:E6"/>
    <mergeCell ref="A1:O1"/>
    <mergeCell ref="A4:O4"/>
    <mergeCell ref="A5:O5"/>
    <mergeCell ref="C13:D13"/>
    <mergeCell ref="C14:D14"/>
    <mergeCell ref="E14:G14"/>
    <mergeCell ref="A2:D2"/>
    <mergeCell ref="A3:D3"/>
    <mergeCell ref="H7:K7"/>
    <mergeCell ref="M7:M8"/>
    <mergeCell ref="N7:N8"/>
    <mergeCell ref="O7:O8"/>
    <mergeCell ref="P7:P8"/>
    <mergeCell ref="Q7:Q8"/>
    <mergeCell ref="R7:R8"/>
    <mergeCell ref="A7:A8"/>
    <mergeCell ref="B7:B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Q13" sqref="Q13"/>
    </sheetView>
  </sheetViews>
  <sheetFormatPr defaultRowHeight="15" x14ac:dyDescent="0.25"/>
  <cols>
    <col min="2" max="2" width="4.140625" customWidth="1"/>
    <col min="4" max="4" width="14" customWidth="1"/>
    <col min="5" max="5" width="18.140625" customWidth="1"/>
    <col min="6" max="6" width="5.85546875" customWidth="1"/>
    <col min="7" max="7" width="9.42578125" customWidth="1"/>
    <col min="8" max="8" width="4.140625" customWidth="1"/>
    <col min="9" max="9" width="4.28515625" customWidth="1"/>
    <col min="10" max="10" width="4.140625" customWidth="1"/>
    <col min="11" max="13" width="3.5703125" customWidth="1"/>
    <col min="16" max="16" width="7.85546875" customWidth="1"/>
    <col min="17" max="17" width="10.140625" customWidth="1"/>
    <col min="18" max="18" width="6.28515625" customWidth="1"/>
    <col min="19" max="19" width="13.85546875" customWidth="1"/>
  </cols>
  <sheetData>
    <row r="1" spans="1:19" ht="15" customHeight="1" x14ac:dyDescent="0.25">
      <c r="A1" s="68" t="s">
        <v>50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21"/>
      <c r="R1" s="21"/>
      <c r="S1" s="21"/>
    </row>
    <row r="2" spans="1:19" ht="15" customHeight="1" x14ac:dyDescent="0.25">
      <c r="A2" s="68" t="s">
        <v>11</v>
      </c>
      <c r="B2" s="68"/>
      <c r="C2" s="68"/>
      <c r="D2" s="72"/>
      <c r="E2" s="18">
        <v>5</v>
      </c>
      <c r="F2" s="18"/>
      <c r="G2" s="18"/>
      <c r="H2" s="18"/>
      <c r="I2" s="18" t="s">
        <v>10</v>
      </c>
      <c r="J2" s="18"/>
      <c r="K2" s="18"/>
      <c r="L2" s="18"/>
      <c r="M2" s="18"/>
      <c r="N2" s="18"/>
      <c r="O2" s="18"/>
      <c r="P2" s="18"/>
      <c r="Q2" s="21"/>
      <c r="R2" s="21"/>
      <c r="S2" s="21"/>
    </row>
    <row r="3" spans="1:19" ht="15" customHeight="1" x14ac:dyDescent="0.25">
      <c r="A3" s="68" t="s">
        <v>12</v>
      </c>
      <c r="B3" s="68"/>
      <c r="C3" s="68"/>
      <c r="D3" s="72"/>
      <c r="E3" s="18">
        <v>0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1"/>
      <c r="R3" s="21"/>
      <c r="S3" s="21"/>
    </row>
    <row r="4" spans="1:19" ht="15" customHeight="1" x14ac:dyDescent="0.25">
      <c r="A4" s="68" t="s">
        <v>46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21"/>
      <c r="R4" s="21"/>
      <c r="S4" s="21"/>
    </row>
    <row r="5" spans="1:19" ht="15" customHeight="1" x14ac:dyDescent="0.25">
      <c r="A5" s="68" t="s">
        <v>47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21"/>
      <c r="R5" s="21"/>
      <c r="S5" s="21"/>
    </row>
    <row r="6" spans="1:19" ht="24" customHeight="1" x14ac:dyDescent="0.25">
      <c r="A6" s="66" t="s">
        <v>0</v>
      </c>
      <c r="B6" s="64" t="s">
        <v>1</v>
      </c>
      <c r="C6" s="64" t="s">
        <v>9</v>
      </c>
      <c r="D6" s="64" t="s">
        <v>2</v>
      </c>
      <c r="E6" s="64" t="s">
        <v>3</v>
      </c>
      <c r="F6" s="64" t="s">
        <v>4</v>
      </c>
      <c r="G6" s="64" t="s">
        <v>13</v>
      </c>
      <c r="H6" s="73" t="s">
        <v>76</v>
      </c>
      <c r="I6" s="74"/>
      <c r="J6" s="74"/>
      <c r="K6" s="75"/>
      <c r="L6" s="73" t="s">
        <v>77</v>
      </c>
      <c r="M6" s="75"/>
      <c r="N6" s="76" t="s">
        <v>16</v>
      </c>
      <c r="O6" s="64" t="s">
        <v>17</v>
      </c>
      <c r="P6" s="64" t="s">
        <v>5</v>
      </c>
      <c r="Q6" s="64" t="s">
        <v>6</v>
      </c>
      <c r="R6" s="64" t="s">
        <v>7</v>
      </c>
      <c r="S6" s="64" t="s">
        <v>8</v>
      </c>
    </row>
    <row r="7" spans="1:19" ht="59.25" customHeight="1" x14ac:dyDescent="0.25">
      <c r="A7" s="67"/>
      <c r="B7" s="65"/>
      <c r="C7" s="65"/>
      <c r="D7" s="65"/>
      <c r="E7" s="65"/>
      <c r="F7" s="65"/>
      <c r="G7" s="65"/>
      <c r="H7" s="13">
        <v>1</v>
      </c>
      <c r="I7" s="13">
        <v>2</v>
      </c>
      <c r="J7" s="13">
        <v>3</v>
      </c>
      <c r="K7" s="13">
        <v>4</v>
      </c>
      <c r="L7" s="13">
        <v>5</v>
      </c>
      <c r="M7" s="13">
        <v>6</v>
      </c>
      <c r="N7" s="77"/>
      <c r="O7" s="65"/>
      <c r="P7" s="65"/>
      <c r="Q7" s="65"/>
      <c r="R7" s="65"/>
      <c r="S7" s="65"/>
    </row>
    <row r="8" spans="1:19" ht="36.75" customHeight="1" x14ac:dyDescent="0.25">
      <c r="A8" s="22" t="s">
        <v>31</v>
      </c>
      <c r="B8" s="23">
        <v>1</v>
      </c>
      <c r="C8" s="22" t="s">
        <v>15</v>
      </c>
      <c r="D8" s="43" t="s">
        <v>22</v>
      </c>
      <c r="E8" s="24" t="s">
        <v>59</v>
      </c>
      <c r="F8" s="44">
        <v>10</v>
      </c>
      <c r="G8" s="25" t="s">
        <v>65</v>
      </c>
      <c r="H8" s="26">
        <v>4</v>
      </c>
      <c r="I8" s="26">
        <v>6</v>
      </c>
      <c r="J8" s="26">
        <v>7</v>
      </c>
      <c r="K8" s="26">
        <v>4</v>
      </c>
      <c r="L8" s="26">
        <v>0</v>
      </c>
      <c r="M8" s="26">
        <v>0</v>
      </c>
      <c r="N8" s="27">
        <f>SUM(H8:M8)</f>
        <v>21</v>
      </c>
      <c r="O8" s="22"/>
      <c r="P8" s="22"/>
      <c r="Q8" s="45"/>
      <c r="R8" s="45"/>
      <c r="S8" s="24" t="s">
        <v>53</v>
      </c>
    </row>
    <row r="9" spans="1:19" ht="38.25" customHeight="1" x14ac:dyDescent="0.25">
      <c r="A9" s="22" t="s">
        <v>31</v>
      </c>
      <c r="B9" s="23">
        <v>2</v>
      </c>
      <c r="C9" s="22" t="s">
        <v>15</v>
      </c>
      <c r="D9" s="25" t="s">
        <v>54</v>
      </c>
      <c r="E9" s="25" t="s">
        <v>59</v>
      </c>
      <c r="F9" s="30">
        <v>10</v>
      </c>
      <c r="G9" s="25" t="s">
        <v>66</v>
      </c>
      <c r="H9" s="30">
        <v>1</v>
      </c>
      <c r="I9" s="30">
        <v>2</v>
      </c>
      <c r="J9" s="30">
        <v>7</v>
      </c>
      <c r="K9" s="30">
        <v>4</v>
      </c>
      <c r="L9" s="30">
        <v>0</v>
      </c>
      <c r="M9" s="30">
        <v>0</v>
      </c>
      <c r="N9" s="27">
        <f t="shared" ref="N9:N13" si="0">SUM(H9:M9)</f>
        <v>14</v>
      </c>
      <c r="O9" s="30"/>
      <c r="P9" s="30"/>
      <c r="Q9" s="45"/>
      <c r="R9" s="45"/>
      <c r="S9" s="25" t="s">
        <v>53</v>
      </c>
    </row>
    <row r="10" spans="1:19" ht="37.5" customHeight="1" x14ac:dyDescent="0.25">
      <c r="A10" s="22" t="s">
        <v>31</v>
      </c>
      <c r="B10" s="23">
        <v>3</v>
      </c>
      <c r="C10" s="22" t="s">
        <v>15</v>
      </c>
      <c r="D10" s="25" t="s">
        <v>32</v>
      </c>
      <c r="E10" s="25" t="s">
        <v>59</v>
      </c>
      <c r="F10" s="25">
        <v>10</v>
      </c>
      <c r="G10" s="25" t="s">
        <v>67</v>
      </c>
      <c r="H10" s="25">
        <v>4</v>
      </c>
      <c r="I10" s="25">
        <v>8</v>
      </c>
      <c r="J10" s="25">
        <v>4</v>
      </c>
      <c r="K10" s="25">
        <v>4</v>
      </c>
      <c r="L10" s="25">
        <v>3</v>
      </c>
      <c r="M10" s="25">
        <v>3</v>
      </c>
      <c r="N10" s="27">
        <f t="shared" si="0"/>
        <v>26</v>
      </c>
      <c r="O10" s="25"/>
      <c r="P10" s="25"/>
      <c r="Q10" s="45"/>
      <c r="R10" s="45"/>
      <c r="S10" s="25" t="s">
        <v>53</v>
      </c>
    </row>
    <row r="11" spans="1:19" ht="37.5" customHeight="1" x14ac:dyDescent="0.25">
      <c r="A11" s="22" t="s">
        <v>31</v>
      </c>
      <c r="B11" s="23">
        <v>4</v>
      </c>
      <c r="C11" s="22" t="s">
        <v>15</v>
      </c>
      <c r="D11" s="25" t="s">
        <v>23</v>
      </c>
      <c r="E11" s="25" t="s">
        <v>59</v>
      </c>
      <c r="F11" s="31">
        <v>10</v>
      </c>
      <c r="G11" s="25" t="s">
        <v>68</v>
      </c>
      <c r="H11" s="31">
        <v>1</v>
      </c>
      <c r="I11" s="31">
        <v>8</v>
      </c>
      <c r="J11" s="31">
        <v>7</v>
      </c>
      <c r="K11" s="31">
        <v>4</v>
      </c>
      <c r="L11" s="31">
        <v>0</v>
      </c>
      <c r="M11" s="31">
        <v>0</v>
      </c>
      <c r="N11" s="27">
        <f t="shared" si="0"/>
        <v>20</v>
      </c>
      <c r="O11" s="31"/>
      <c r="P11" s="31"/>
      <c r="Q11" s="45"/>
      <c r="R11" s="45"/>
      <c r="S11" s="25" t="s">
        <v>53</v>
      </c>
    </row>
    <row r="12" spans="1:19" ht="38.25" customHeight="1" x14ac:dyDescent="0.25">
      <c r="A12" s="22" t="s">
        <v>31</v>
      </c>
      <c r="B12" s="23">
        <v>5</v>
      </c>
      <c r="C12" s="22" t="s">
        <v>15</v>
      </c>
      <c r="D12" s="43" t="s">
        <v>55</v>
      </c>
      <c r="E12" s="25" t="s">
        <v>59</v>
      </c>
      <c r="F12" s="44">
        <v>10</v>
      </c>
      <c r="G12" s="25" t="s">
        <v>69</v>
      </c>
      <c r="H12" s="26">
        <v>2</v>
      </c>
      <c r="I12" s="26">
        <v>6</v>
      </c>
      <c r="J12" s="26">
        <v>7</v>
      </c>
      <c r="K12" s="26">
        <v>4</v>
      </c>
      <c r="L12" s="26">
        <v>0</v>
      </c>
      <c r="M12" s="26">
        <v>0</v>
      </c>
      <c r="N12" s="27">
        <f t="shared" si="0"/>
        <v>19</v>
      </c>
      <c r="O12" s="22"/>
      <c r="P12" s="22"/>
      <c r="Q12" s="45"/>
      <c r="R12" s="45"/>
      <c r="S12" s="24" t="s">
        <v>53</v>
      </c>
    </row>
    <row r="13" spans="1:19" ht="42" customHeight="1" x14ac:dyDescent="0.25">
      <c r="A13" s="22" t="s">
        <v>31</v>
      </c>
      <c r="B13" s="23">
        <v>6</v>
      </c>
      <c r="C13" s="22" t="s">
        <v>15</v>
      </c>
      <c r="D13" s="24" t="s">
        <v>37</v>
      </c>
      <c r="E13" s="24" t="s">
        <v>36</v>
      </c>
      <c r="F13" s="22">
        <v>10</v>
      </c>
      <c r="G13" s="25" t="s">
        <v>70</v>
      </c>
      <c r="H13" s="45">
        <v>1</v>
      </c>
      <c r="I13" s="45">
        <v>6</v>
      </c>
      <c r="J13" s="45">
        <v>8</v>
      </c>
      <c r="K13" s="45">
        <v>12</v>
      </c>
      <c r="L13" s="45">
        <v>6</v>
      </c>
      <c r="M13" s="45">
        <v>20</v>
      </c>
      <c r="N13" s="27">
        <f t="shared" si="0"/>
        <v>53</v>
      </c>
      <c r="O13" s="45"/>
      <c r="P13" s="45"/>
      <c r="Q13" s="62" t="s">
        <v>78</v>
      </c>
      <c r="R13" s="45"/>
      <c r="S13" s="24" t="s">
        <v>57</v>
      </c>
    </row>
    <row r="14" spans="1:19" x14ac:dyDescent="0.25">
      <c r="A14" s="46"/>
      <c r="B14" s="46"/>
      <c r="C14" s="46"/>
      <c r="D14" s="46"/>
      <c r="E14" s="46"/>
      <c r="F14" s="46"/>
      <c r="G14" s="46"/>
      <c r="H14" s="47"/>
      <c r="I14" s="47"/>
      <c r="J14" s="48"/>
      <c r="K14" s="48"/>
      <c r="L14" s="48"/>
      <c r="M14" s="48"/>
      <c r="N14" s="48"/>
      <c r="O14" s="48"/>
      <c r="P14" s="48"/>
      <c r="Q14" s="48"/>
      <c r="R14" s="48"/>
      <c r="S14" s="48"/>
    </row>
    <row r="15" spans="1:19" x14ac:dyDescent="0.25">
      <c r="A15" s="48"/>
      <c r="B15" s="54" t="s">
        <v>40</v>
      </c>
      <c r="C15" s="54"/>
      <c r="D15" s="49"/>
      <c r="E15" s="51" t="s">
        <v>21</v>
      </c>
      <c r="F15" s="52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1:19" ht="12.75" customHeight="1" x14ac:dyDescent="0.25">
      <c r="A16" s="48"/>
      <c r="B16" s="86" t="s">
        <v>41</v>
      </c>
      <c r="C16" s="86"/>
      <c r="D16" s="4"/>
      <c r="E16" s="87" t="s">
        <v>45</v>
      </c>
      <c r="F16" s="87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</row>
    <row r="17" spans="1:19" ht="11.25" customHeight="1" x14ac:dyDescent="0.25">
      <c r="A17" s="48"/>
      <c r="B17" s="4"/>
      <c r="C17" s="50"/>
      <c r="D17" s="4"/>
      <c r="E17" s="53" t="s">
        <v>42</v>
      </c>
      <c r="F17" s="53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</row>
    <row r="18" spans="1:19" ht="13.5" customHeight="1" x14ac:dyDescent="0.25">
      <c r="A18" s="48"/>
      <c r="B18" s="4"/>
      <c r="C18" s="50"/>
      <c r="D18" s="4"/>
      <c r="E18" s="83" t="s">
        <v>43</v>
      </c>
      <c r="F18" s="83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</row>
    <row r="19" spans="1:19" ht="15" hidden="1" customHeight="1" x14ac:dyDescent="0.25">
      <c r="A19" s="48"/>
      <c r="B19" s="4"/>
      <c r="C19" s="50"/>
      <c r="D19" s="4"/>
      <c r="E19" s="84"/>
      <c r="F19" s="84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</row>
    <row r="20" spans="1:19" ht="15" hidden="1" customHeight="1" x14ac:dyDescent="0.25">
      <c r="A20" s="48"/>
      <c r="B20" s="4"/>
      <c r="C20" s="50"/>
      <c r="D20" s="4"/>
      <c r="E20" s="84"/>
      <c r="F20" s="84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</row>
    <row r="21" spans="1:19" ht="15" customHeight="1" x14ac:dyDescent="0.25">
      <c r="A21" s="48"/>
      <c r="B21" s="4"/>
      <c r="C21" s="50"/>
      <c r="D21" s="4"/>
      <c r="E21" s="85" t="s">
        <v>44</v>
      </c>
      <c r="F21" s="85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</row>
    <row r="22" spans="1:19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9" x14ac:dyDescent="0.25">
      <c r="A24" s="10"/>
      <c r="B24" s="11"/>
      <c r="C24" s="11"/>
      <c r="D24" s="11"/>
      <c r="E24" s="11"/>
      <c r="F24" s="11"/>
      <c r="G24" s="10"/>
      <c r="H24" s="10"/>
      <c r="I24" s="10"/>
    </row>
    <row r="25" spans="1:19" x14ac:dyDescent="0.25">
      <c r="A25" s="10"/>
      <c r="B25" s="10"/>
      <c r="C25" s="10"/>
      <c r="D25" s="10"/>
      <c r="E25" s="10"/>
      <c r="F25" s="10"/>
      <c r="G25" s="10"/>
      <c r="H25" s="10"/>
      <c r="I25" s="10"/>
    </row>
    <row r="26" spans="1:19" x14ac:dyDescent="0.25">
      <c r="A26" s="10"/>
      <c r="B26" s="10"/>
      <c r="C26" s="10"/>
      <c r="D26" s="10"/>
      <c r="E26" s="10"/>
      <c r="F26" s="10"/>
      <c r="G26" s="10"/>
      <c r="H26" s="10"/>
      <c r="I26" s="10"/>
    </row>
  </sheetData>
  <autoFilter ref="A7:Q25">
    <sortState ref="A9:W28">
      <sortCondition descending="1" ref="N7"/>
    </sortState>
  </autoFilter>
  <mergeCells count="26">
    <mergeCell ref="E18:F18"/>
    <mergeCell ref="E19:F19"/>
    <mergeCell ref="E20:F20"/>
    <mergeCell ref="E21:F21"/>
    <mergeCell ref="A1:P1"/>
    <mergeCell ref="A4:P4"/>
    <mergeCell ref="A5:P5"/>
    <mergeCell ref="B16:C16"/>
    <mergeCell ref="A2:D2"/>
    <mergeCell ref="A3:D3"/>
    <mergeCell ref="E16:F16"/>
    <mergeCell ref="D6:D7"/>
    <mergeCell ref="C6:C7"/>
    <mergeCell ref="B6:B7"/>
    <mergeCell ref="A6:A7"/>
    <mergeCell ref="S6:S7"/>
    <mergeCell ref="L6:M6"/>
    <mergeCell ref="G6:G7"/>
    <mergeCell ref="F6:F7"/>
    <mergeCell ref="E6:E7"/>
    <mergeCell ref="H6:K6"/>
    <mergeCell ref="N6:N7"/>
    <mergeCell ref="O6:O7"/>
    <mergeCell ref="P6:P7"/>
    <mergeCell ref="Q6:Q7"/>
    <mergeCell ref="R6:R7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N12" sqref="N12"/>
    </sheetView>
  </sheetViews>
  <sheetFormatPr defaultRowHeight="15" x14ac:dyDescent="0.25"/>
  <cols>
    <col min="1" max="1" width="8.7109375" customWidth="1"/>
    <col min="2" max="2" width="3.5703125" customWidth="1"/>
    <col min="3" max="3" width="9.85546875" customWidth="1"/>
    <col min="4" max="4" width="11.5703125" customWidth="1"/>
    <col min="5" max="5" width="13.42578125" customWidth="1"/>
    <col min="6" max="6" width="5.7109375" customWidth="1"/>
    <col min="7" max="7" width="7" customWidth="1"/>
    <col min="8" max="8" width="4.7109375" customWidth="1"/>
    <col min="9" max="9" width="5.28515625" customWidth="1"/>
    <col min="10" max="10" width="4.42578125" customWidth="1"/>
    <col min="11" max="11" width="4" customWidth="1"/>
    <col min="12" max="13" width="4.28515625" customWidth="1"/>
    <col min="14" max="14" width="6" customWidth="1"/>
    <col min="15" max="15" width="7" customWidth="1"/>
    <col min="16" max="16" width="5.7109375" customWidth="1"/>
    <col min="17" max="17" width="9.28515625" customWidth="1"/>
    <col min="18" max="18" width="5.85546875" customWidth="1"/>
    <col min="19" max="19" width="13.140625" customWidth="1"/>
  </cols>
  <sheetData>
    <row r="1" spans="1:19" ht="15" customHeight="1" x14ac:dyDescent="0.25">
      <c r="A1" s="68" t="s">
        <v>50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21"/>
      <c r="R1" s="21"/>
      <c r="S1" s="21"/>
    </row>
    <row r="2" spans="1:19" ht="15" customHeight="1" x14ac:dyDescent="0.25">
      <c r="A2" s="68" t="s">
        <v>11</v>
      </c>
      <c r="B2" s="68"/>
      <c r="C2" s="68"/>
      <c r="D2" s="72"/>
      <c r="E2" s="18">
        <v>5</v>
      </c>
      <c r="F2" s="18"/>
      <c r="G2" s="18"/>
      <c r="H2" s="18"/>
      <c r="I2" s="18" t="s">
        <v>10</v>
      </c>
      <c r="J2" s="18"/>
      <c r="K2" s="18"/>
      <c r="L2" s="18"/>
      <c r="M2" s="18"/>
      <c r="N2" s="18"/>
      <c r="O2" s="18"/>
      <c r="P2" s="18"/>
      <c r="Q2" s="21"/>
      <c r="R2" s="21"/>
      <c r="S2" s="21"/>
    </row>
    <row r="3" spans="1:19" ht="15" customHeight="1" x14ac:dyDescent="0.25">
      <c r="A3" s="68" t="s">
        <v>12</v>
      </c>
      <c r="B3" s="68"/>
      <c r="C3" s="68"/>
      <c r="D3" s="72"/>
      <c r="E3" s="18">
        <v>0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1"/>
      <c r="R3" s="21"/>
      <c r="S3" s="21"/>
    </row>
    <row r="4" spans="1:19" ht="15" customHeight="1" x14ac:dyDescent="0.25">
      <c r="A4" s="68" t="s">
        <v>48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21"/>
      <c r="R4" s="21"/>
      <c r="S4" s="21"/>
    </row>
    <row r="5" spans="1:19" ht="15" customHeight="1" x14ac:dyDescent="0.25">
      <c r="A5" s="68" t="s">
        <v>49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21"/>
      <c r="R5" s="21"/>
      <c r="S5" s="21"/>
    </row>
    <row r="6" spans="1:19" ht="16.5" customHeight="1" x14ac:dyDescent="0.25">
      <c r="A6" s="66" t="s">
        <v>0</v>
      </c>
      <c r="B6" s="64" t="s">
        <v>1</v>
      </c>
      <c r="C6" s="64" t="s">
        <v>9</v>
      </c>
      <c r="D6" s="64" t="s">
        <v>2</v>
      </c>
      <c r="E6" s="64" t="s">
        <v>3</v>
      </c>
      <c r="F6" s="64" t="s">
        <v>4</v>
      </c>
      <c r="G6" s="64" t="s">
        <v>13</v>
      </c>
      <c r="H6" s="73" t="s">
        <v>76</v>
      </c>
      <c r="I6" s="74"/>
      <c r="J6" s="74"/>
      <c r="K6" s="75"/>
      <c r="L6" s="73" t="s">
        <v>77</v>
      </c>
      <c r="M6" s="75"/>
      <c r="N6" s="76" t="s">
        <v>16</v>
      </c>
      <c r="O6" s="64" t="s">
        <v>17</v>
      </c>
      <c r="P6" s="64" t="s">
        <v>5</v>
      </c>
      <c r="Q6" s="64" t="s">
        <v>6</v>
      </c>
      <c r="R6" s="64" t="s">
        <v>7</v>
      </c>
      <c r="S6" s="64" t="s">
        <v>8</v>
      </c>
    </row>
    <row r="7" spans="1:19" ht="76.5" customHeight="1" x14ac:dyDescent="0.25">
      <c r="A7" s="67"/>
      <c r="B7" s="65"/>
      <c r="C7" s="65"/>
      <c r="D7" s="65"/>
      <c r="E7" s="65"/>
      <c r="F7" s="65"/>
      <c r="G7" s="65"/>
      <c r="H7" s="13">
        <v>1</v>
      </c>
      <c r="I7" s="13">
        <v>2</v>
      </c>
      <c r="J7" s="13">
        <v>3</v>
      </c>
      <c r="K7" s="13">
        <v>4</v>
      </c>
      <c r="L7" s="13">
        <v>5</v>
      </c>
      <c r="M7" s="13">
        <v>6</v>
      </c>
      <c r="N7" s="77"/>
      <c r="O7" s="65"/>
      <c r="P7" s="65"/>
      <c r="Q7" s="65"/>
      <c r="R7" s="65"/>
      <c r="S7" s="65"/>
    </row>
    <row r="8" spans="1:19" ht="36" x14ac:dyDescent="0.25">
      <c r="A8" s="22" t="s">
        <v>30</v>
      </c>
      <c r="B8" s="23">
        <v>1</v>
      </c>
      <c r="C8" s="22" t="s">
        <v>15</v>
      </c>
      <c r="D8" s="24" t="s">
        <v>27</v>
      </c>
      <c r="E8" s="24" t="s">
        <v>60</v>
      </c>
      <c r="F8" s="23">
        <v>11</v>
      </c>
      <c r="G8" s="25" t="s">
        <v>71</v>
      </c>
      <c r="H8" s="26">
        <v>3</v>
      </c>
      <c r="I8" s="26">
        <v>2</v>
      </c>
      <c r="J8" s="26">
        <v>5</v>
      </c>
      <c r="K8" s="26">
        <v>4</v>
      </c>
      <c r="L8" s="26">
        <v>0</v>
      </c>
      <c r="M8" s="26">
        <v>2</v>
      </c>
      <c r="N8" s="27">
        <f>SUM(H8:M8)</f>
        <v>16</v>
      </c>
      <c r="O8" s="28"/>
      <c r="P8" s="28"/>
      <c r="Q8" s="29"/>
      <c r="R8" s="29"/>
      <c r="S8" s="24" t="s">
        <v>53</v>
      </c>
    </row>
    <row r="9" spans="1:19" ht="35.25" customHeight="1" x14ac:dyDescent="0.25">
      <c r="A9" s="22" t="s">
        <v>30</v>
      </c>
      <c r="B9" s="23">
        <v>2</v>
      </c>
      <c r="C9" s="22" t="s">
        <v>15</v>
      </c>
      <c r="D9" s="25" t="s">
        <v>29</v>
      </c>
      <c r="E9" s="25" t="s">
        <v>59</v>
      </c>
      <c r="F9" s="30">
        <v>11</v>
      </c>
      <c r="G9" s="25" t="s">
        <v>72</v>
      </c>
      <c r="H9" s="30">
        <v>2</v>
      </c>
      <c r="I9" s="30">
        <v>2</v>
      </c>
      <c r="J9" s="30">
        <v>7</v>
      </c>
      <c r="K9" s="30">
        <v>4</v>
      </c>
      <c r="L9" s="30">
        <v>0</v>
      </c>
      <c r="M9" s="30">
        <v>0</v>
      </c>
      <c r="N9" s="27">
        <f t="shared" ref="N9:N12" si="0">SUM(H9:M9)</f>
        <v>15</v>
      </c>
      <c r="O9" s="30"/>
      <c r="P9" s="30"/>
      <c r="Q9" s="29"/>
      <c r="R9" s="29"/>
      <c r="S9" s="24" t="s">
        <v>53</v>
      </c>
    </row>
    <row r="10" spans="1:19" ht="41.25" customHeight="1" x14ac:dyDescent="0.25">
      <c r="A10" s="22" t="s">
        <v>30</v>
      </c>
      <c r="B10" s="23">
        <v>3</v>
      </c>
      <c r="C10" s="22" t="s">
        <v>15</v>
      </c>
      <c r="D10" s="25" t="s">
        <v>28</v>
      </c>
      <c r="E10" s="25" t="s">
        <v>20</v>
      </c>
      <c r="F10" s="25">
        <v>11</v>
      </c>
      <c r="G10" s="25" t="s">
        <v>73</v>
      </c>
      <c r="H10" s="25">
        <v>2</v>
      </c>
      <c r="I10" s="25">
        <v>6</v>
      </c>
      <c r="J10" s="25">
        <v>10</v>
      </c>
      <c r="K10" s="25">
        <v>4</v>
      </c>
      <c r="L10" s="25">
        <v>0</v>
      </c>
      <c r="M10" s="25">
        <v>0</v>
      </c>
      <c r="N10" s="27">
        <f t="shared" si="0"/>
        <v>22</v>
      </c>
      <c r="O10" s="25"/>
      <c r="P10" s="25"/>
      <c r="Q10" s="29"/>
      <c r="R10" s="29"/>
      <c r="S10" s="24" t="s">
        <v>53</v>
      </c>
    </row>
    <row r="11" spans="1:19" ht="37.5" customHeight="1" x14ac:dyDescent="0.25">
      <c r="A11" s="22" t="s">
        <v>30</v>
      </c>
      <c r="B11" s="23">
        <v>4</v>
      </c>
      <c r="C11" s="22" t="s">
        <v>15</v>
      </c>
      <c r="D11" s="24" t="s">
        <v>38</v>
      </c>
      <c r="E11" s="24" t="s">
        <v>33</v>
      </c>
      <c r="F11" s="23">
        <v>11</v>
      </c>
      <c r="G11" s="25" t="s">
        <v>74</v>
      </c>
      <c r="H11" s="31">
        <v>2</v>
      </c>
      <c r="I11" s="31">
        <v>6</v>
      </c>
      <c r="J11" s="31">
        <v>5</v>
      </c>
      <c r="K11" s="31">
        <v>4</v>
      </c>
      <c r="L11" s="31">
        <v>0</v>
      </c>
      <c r="M11" s="31">
        <v>0</v>
      </c>
      <c r="N11" s="27">
        <f t="shared" si="0"/>
        <v>17</v>
      </c>
      <c r="O11" s="31"/>
      <c r="P11" s="31"/>
      <c r="Q11" s="29"/>
      <c r="R11" s="29"/>
      <c r="S11" s="24" t="s">
        <v>34</v>
      </c>
    </row>
    <row r="12" spans="1:19" ht="36" x14ac:dyDescent="0.25">
      <c r="A12" s="22" t="s">
        <v>30</v>
      </c>
      <c r="B12" s="23">
        <v>5</v>
      </c>
      <c r="C12" s="22" t="s">
        <v>15</v>
      </c>
      <c r="D12" s="24" t="s">
        <v>35</v>
      </c>
      <c r="E12" s="24" t="s">
        <v>36</v>
      </c>
      <c r="F12" s="23">
        <v>11</v>
      </c>
      <c r="G12" s="25" t="s">
        <v>75</v>
      </c>
      <c r="H12" s="26">
        <v>3</v>
      </c>
      <c r="I12" s="26">
        <v>4</v>
      </c>
      <c r="J12" s="26">
        <v>8</v>
      </c>
      <c r="K12" s="26">
        <v>12</v>
      </c>
      <c r="L12" s="26">
        <v>0</v>
      </c>
      <c r="M12" s="26">
        <v>4</v>
      </c>
      <c r="N12" s="27">
        <f t="shared" si="0"/>
        <v>31</v>
      </c>
      <c r="O12" s="22"/>
      <c r="P12" s="22"/>
      <c r="Q12" s="29"/>
      <c r="R12" s="29"/>
      <c r="S12" s="24" t="s">
        <v>57</v>
      </c>
    </row>
    <row r="13" spans="1:19" ht="27.75" customHeight="1" x14ac:dyDescent="0.25">
      <c r="A13" s="57" t="s">
        <v>40</v>
      </c>
      <c r="B13" s="57"/>
      <c r="C13" s="32"/>
      <c r="D13" s="55" t="s">
        <v>21</v>
      </c>
      <c r="E13" s="56"/>
      <c r="F13" s="33"/>
      <c r="G13" s="34"/>
      <c r="H13" s="2"/>
      <c r="I13" s="2"/>
      <c r="J13" s="2"/>
      <c r="K13" s="2"/>
      <c r="L13" s="2"/>
      <c r="M13" s="2"/>
      <c r="N13" s="3"/>
      <c r="O13" s="4"/>
      <c r="P13" s="4"/>
      <c r="Q13" s="35"/>
      <c r="R13" s="35"/>
      <c r="S13" s="36"/>
    </row>
    <row r="14" spans="1:19" ht="12.75" customHeight="1" x14ac:dyDescent="0.25">
      <c r="A14" s="89" t="s">
        <v>41</v>
      </c>
      <c r="B14" s="89"/>
      <c r="C14" s="37"/>
      <c r="D14" s="88" t="s">
        <v>45</v>
      </c>
      <c r="E14" s="88"/>
      <c r="F14" s="8"/>
      <c r="G14" s="4"/>
      <c r="H14" s="2"/>
      <c r="I14" s="2"/>
      <c r="J14" s="2"/>
      <c r="K14" s="2"/>
      <c r="L14" s="2"/>
      <c r="M14" s="2"/>
      <c r="N14" s="3"/>
      <c r="O14" s="4"/>
      <c r="P14" s="4"/>
      <c r="Q14" s="35"/>
      <c r="R14" s="35"/>
      <c r="S14" s="7"/>
    </row>
    <row r="15" spans="1:19" ht="14.25" customHeight="1" x14ac:dyDescent="0.25">
      <c r="A15" s="37"/>
      <c r="B15" s="38"/>
      <c r="C15" s="37"/>
      <c r="D15" s="39" t="s">
        <v>42</v>
      </c>
      <c r="E15" s="39"/>
      <c r="F15" s="37"/>
      <c r="G15" s="37"/>
      <c r="H15" s="2"/>
      <c r="I15" s="2"/>
      <c r="J15" s="2"/>
      <c r="K15" s="2"/>
      <c r="L15" s="2"/>
      <c r="M15" s="2"/>
      <c r="N15" s="3"/>
      <c r="O15" s="4"/>
      <c r="P15" s="4"/>
      <c r="Q15" s="35"/>
      <c r="R15" s="35"/>
      <c r="S15" s="40"/>
    </row>
    <row r="16" spans="1:19" ht="15" customHeight="1" x14ac:dyDescent="0.25">
      <c r="A16" s="37"/>
      <c r="B16" s="38"/>
      <c r="C16" s="37"/>
      <c r="D16" s="79" t="s">
        <v>43</v>
      </c>
      <c r="E16" s="79"/>
      <c r="F16" s="37"/>
      <c r="G16" s="37"/>
      <c r="H16" s="2"/>
      <c r="I16" s="2"/>
      <c r="J16" s="2"/>
      <c r="K16" s="2"/>
      <c r="L16" s="2"/>
      <c r="M16" s="2"/>
      <c r="N16" s="3"/>
      <c r="O16" s="4"/>
      <c r="P16" s="4"/>
      <c r="Q16" s="35"/>
      <c r="R16" s="35"/>
      <c r="S16" s="40"/>
    </row>
    <row r="17" spans="1:19" ht="12.75" hidden="1" customHeight="1" x14ac:dyDescent="0.25">
      <c r="A17" s="37"/>
      <c r="B17" s="38"/>
      <c r="C17" s="37"/>
      <c r="D17" s="80"/>
      <c r="E17" s="80"/>
      <c r="F17" s="37"/>
      <c r="G17" s="37"/>
      <c r="H17" s="2"/>
      <c r="I17" s="2"/>
      <c r="J17" s="2"/>
      <c r="K17" s="2"/>
      <c r="L17" s="2"/>
      <c r="M17" s="2"/>
      <c r="N17" s="3"/>
      <c r="O17" s="4"/>
      <c r="P17" s="4"/>
      <c r="Q17" s="35"/>
      <c r="R17" s="35"/>
      <c r="S17" s="40"/>
    </row>
    <row r="18" spans="1:19" ht="11.25" hidden="1" customHeight="1" x14ac:dyDescent="0.25">
      <c r="A18" s="37"/>
      <c r="B18" s="38"/>
      <c r="C18" s="37"/>
      <c r="D18" s="80"/>
      <c r="E18" s="80"/>
      <c r="F18" s="37"/>
      <c r="G18" s="37"/>
      <c r="H18" s="2"/>
      <c r="I18" s="2"/>
      <c r="J18" s="2"/>
      <c r="K18" s="2"/>
      <c r="L18" s="2"/>
      <c r="M18" s="2"/>
      <c r="N18" s="3"/>
      <c r="O18" s="4"/>
      <c r="P18" s="4"/>
      <c r="Q18" s="35"/>
      <c r="R18" s="35"/>
      <c r="S18" s="40"/>
    </row>
    <row r="19" spans="1:19" ht="12" customHeight="1" x14ac:dyDescent="0.25">
      <c r="A19" s="37"/>
      <c r="B19" s="38"/>
      <c r="C19" s="37"/>
      <c r="D19" s="80" t="s">
        <v>44</v>
      </c>
      <c r="E19" s="80"/>
      <c r="F19" s="37"/>
      <c r="G19" s="37"/>
      <c r="H19" s="2"/>
      <c r="I19" s="2"/>
      <c r="J19" s="2"/>
      <c r="K19" s="2"/>
      <c r="L19" s="2"/>
      <c r="M19" s="2"/>
      <c r="N19" s="3"/>
      <c r="O19" s="4"/>
      <c r="P19" s="4"/>
      <c r="Q19" s="35"/>
      <c r="R19" s="35"/>
      <c r="S19" s="40"/>
    </row>
    <row r="20" spans="1:19" ht="12.75" customHeight="1" x14ac:dyDescent="0.25">
      <c r="A20" s="41"/>
      <c r="B20" s="41"/>
      <c r="C20" s="41"/>
      <c r="D20" s="41"/>
      <c r="E20" s="41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35"/>
      <c r="S20" s="36"/>
    </row>
    <row r="21" spans="1:19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35"/>
      <c r="S21" s="36"/>
    </row>
    <row r="22" spans="1:19" ht="12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5"/>
      <c r="S22" s="6"/>
    </row>
    <row r="23" spans="1:19" ht="12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5"/>
      <c r="S23" s="6"/>
    </row>
    <row r="24" spans="1:19" ht="15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5"/>
      <c r="S24" s="6"/>
    </row>
    <row r="25" spans="1:19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9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9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9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</sheetData>
  <autoFilter ref="A7:S24"/>
  <mergeCells count="26">
    <mergeCell ref="A1:P1"/>
    <mergeCell ref="A4:P4"/>
    <mergeCell ref="A5:P5"/>
    <mergeCell ref="D18:E18"/>
    <mergeCell ref="D19:E19"/>
    <mergeCell ref="A3:D3"/>
    <mergeCell ref="A2:D2"/>
    <mergeCell ref="D14:E14"/>
    <mergeCell ref="A14:B14"/>
    <mergeCell ref="D16:E16"/>
    <mergeCell ref="D17:E17"/>
    <mergeCell ref="H6:K6"/>
    <mergeCell ref="L6:M6"/>
    <mergeCell ref="N6:N7"/>
    <mergeCell ref="S6:S7"/>
    <mergeCell ref="A6:A7"/>
    <mergeCell ref="B6:B7"/>
    <mergeCell ref="C6:C7"/>
    <mergeCell ref="D6:D7"/>
    <mergeCell ref="E6:E7"/>
    <mergeCell ref="F6:F7"/>
    <mergeCell ref="G6:G7"/>
    <mergeCell ref="P6:P7"/>
    <mergeCell ref="O6:O7"/>
    <mergeCell ref="Q6:Q7"/>
    <mergeCell ref="R6:R7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2019-12-16T04:08:35Z</dcterms:modified>
</cp:coreProperties>
</file>