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7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класс'!$A$7:$Y$39</definedName>
    <definedName name="_xlnm._FilterDatabase" localSheetId="7" hidden="1">'11 класс'!$A$8:$Y$45</definedName>
    <definedName name="_xlnm._FilterDatabase" localSheetId="0" hidden="1">'4 класс'!$A$7:$V$79</definedName>
    <definedName name="_xlnm._FilterDatabase" localSheetId="1" hidden="1">'5 класс'!$A$7:$Y$94</definedName>
    <definedName name="_xlnm._FilterDatabase" localSheetId="2" hidden="1">'6 класс'!$A$7:$Y$108</definedName>
    <definedName name="_xlnm._FilterDatabase" localSheetId="3" hidden="1">'7 класс'!$A$7:$U$93</definedName>
    <definedName name="_xlnm._FilterDatabase" localSheetId="4" hidden="1">'8 класс'!$A$7:$U$67</definedName>
    <definedName name="_xlnm._FilterDatabase" localSheetId="5" hidden="1">'9 класс'!$A$7:$X$94</definedName>
  </definedNames>
  <calcPr calcId="162913"/>
</workbook>
</file>

<file path=xl/calcChain.xml><?xml version="1.0" encoding="utf-8"?>
<calcChain xmlns="http://schemas.openxmlformats.org/spreadsheetml/2006/main">
  <c r="T45" i="7" l="1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F39" i="4"/>
  <c r="E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93" i="3" l="1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T108" i="8"/>
  <c r="T107" i="8"/>
  <c r="T106" i="8"/>
  <c r="T105" i="8"/>
  <c r="T104" i="8"/>
  <c r="T103" i="8"/>
  <c r="T102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94" i="9" l="1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Q37" i="10" l="1"/>
  <c r="Q20" i="10"/>
  <c r="Q14" i="10"/>
  <c r="Q22" i="10"/>
  <c r="Q24" i="10"/>
  <c r="Q44" i="10" l="1"/>
  <c r="Q53" i="10"/>
  <c r="Q78" i="10"/>
  <c r="Q65" i="10"/>
  <c r="Q39" i="10"/>
  <c r="Q66" i="10"/>
  <c r="Q42" i="10"/>
  <c r="Q32" i="10"/>
  <c r="Q52" i="10"/>
  <c r="Q33" i="10"/>
  <c r="Q50" i="10"/>
  <c r="Q69" i="10"/>
  <c r="Q72" i="10"/>
  <c r="Q79" i="10"/>
  <c r="Q77" i="10"/>
  <c r="Q63" i="10"/>
  <c r="Q56" i="10"/>
  <c r="Q45" i="10"/>
  <c r="Q38" i="10"/>
  <c r="Q60" i="10"/>
  <c r="Q68" i="10"/>
  <c r="Q31" i="10"/>
  <c r="Q18" i="10"/>
  <c r="Q59" i="10"/>
  <c r="Q47" i="10"/>
  <c r="Q34" i="10"/>
  <c r="Q11" i="10"/>
  <c r="Q13" i="10"/>
  <c r="Q41" i="10"/>
  <c r="Q61" i="10"/>
  <c r="Q67" i="10"/>
  <c r="Q70" i="10"/>
  <c r="Q76" i="10"/>
  <c r="Q74" i="10"/>
  <c r="Q29" i="10"/>
  <c r="Q21" i="10"/>
  <c r="Q55" i="10"/>
  <c r="Q35" i="10"/>
  <c r="Q27" i="10"/>
  <c r="Q30" i="10"/>
  <c r="Q23" i="10"/>
  <c r="Q26" i="10"/>
  <c r="Q62" i="10"/>
  <c r="Q43" i="10"/>
  <c r="Q71" i="10"/>
  <c r="Q48" i="10"/>
  <c r="Q57" i="10"/>
  <c r="Q58" i="10"/>
  <c r="Q46" i="10"/>
  <c r="Q17" i="10"/>
  <c r="Q28" i="10"/>
  <c r="Q25" i="10"/>
  <c r="Q40" i="10"/>
  <c r="Q64" i="10"/>
  <c r="Q54" i="10"/>
  <c r="Q51" i="10"/>
  <c r="Q73" i="10"/>
  <c r="Q75" i="10"/>
  <c r="Q49" i="10"/>
  <c r="Q36" i="10"/>
  <c r="Q19" i="10"/>
  <c r="Q10" i="10"/>
  <c r="Q15" i="10"/>
  <c r="Q8" i="10"/>
  <c r="Q9" i="10"/>
  <c r="Q16" i="10"/>
</calcChain>
</file>

<file path=xl/sharedStrings.xml><?xml version="1.0" encoding="utf-8"?>
<sst xmlns="http://schemas.openxmlformats.org/spreadsheetml/2006/main" count="3989" uniqueCount="1297">
  <si>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</si>
  <si>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</si>
  <si>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</si>
  <si>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</si>
  <si>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</si>
  <si>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</si>
  <si>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</si>
  <si>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</si>
  <si>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</si>
  <si>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</si>
  <si>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</si>
  <si>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</si>
  <si>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</si>
  <si>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</si>
  <si>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</si>
  <si>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</si>
  <si>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русский язык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</si>
  <si>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</si>
  <si>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</si>
  <si>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</si>
  <si>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Всего</t>
  </si>
  <si>
    <t>Апелляция</t>
  </si>
  <si>
    <t>Решили: утвердить результаты школьного  этапа всероссийской олимпиады года</t>
  </si>
  <si>
    <t>Молчанов Артем Алексеевич</t>
  </si>
  <si>
    <t>Медведев Александр Алексеевич</t>
  </si>
  <si>
    <t>Богданова Юлия Алексеевна</t>
  </si>
  <si>
    <t>Долгова Софья Алексеевна</t>
  </si>
  <si>
    <t>Самараев Егор Дмитриевич</t>
  </si>
  <si>
    <t>Котлов Арсений Андреевич</t>
  </si>
  <si>
    <t>4 а</t>
  </si>
  <si>
    <t>4 б</t>
  </si>
  <si>
    <t>4 в</t>
  </si>
  <si>
    <t>МБОУ "СОШ № 8 г. Петровска"</t>
  </si>
  <si>
    <t>043-04-01</t>
  </si>
  <si>
    <t>043-04-02</t>
  </si>
  <si>
    <t>043-04-03</t>
  </si>
  <si>
    <t>043-04-04</t>
  </si>
  <si>
    <t>043-04-05</t>
  </si>
  <si>
    <t>043-04-06</t>
  </si>
  <si>
    <t>043-04-07</t>
  </si>
  <si>
    <t>043-04-08</t>
  </si>
  <si>
    <t>043-04-09</t>
  </si>
  <si>
    <t>Шмакова Оксана Юрьевна</t>
  </si>
  <si>
    <t>Митрофанова Лилия Валентиновна</t>
  </si>
  <si>
    <t>Захарченко Светлана Григорьевна</t>
  </si>
  <si>
    <t>Аблязовский Кирилл Андреевич</t>
  </si>
  <si>
    <t>Белова Дарья Михайловна</t>
  </si>
  <si>
    <t>Волчков Дмитрий Александрович</t>
  </si>
  <si>
    <t>Гераськина Полина Антоновна</t>
  </si>
  <si>
    <t>Бровкина Дарья Алексеевна</t>
  </si>
  <si>
    <t>Коваленко Валерия Дмитриевна</t>
  </si>
  <si>
    <t>Кравцова Валерия Алексеевна</t>
  </si>
  <si>
    <t>Медведева Виолетта Олеговна</t>
  </si>
  <si>
    <t>Медведева Эвелина Олеговна</t>
  </si>
  <si>
    <t>Осипова Анна Дмитриевна</t>
  </si>
  <si>
    <t>Петина Елизавета Игоревна</t>
  </si>
  <si>
    <t>Петухов Владислав Максимович</t>
  </si>
  <si>
    <t>Родин Лазарь Антонович</t>
  </si>
  <si>
    <t>Сурмина  Ляйсан Расимовна</t>
  </si>
  <si>
    <t>Подлозная Виктория Константиновна</t>
  </si>
  <si>
    <t>6а</t>
  </si>
  <si>
    <t>043-06-01</t>
  </si>
  <si>
    <t>Сторожева Татьяна Юрьевна</t>
  </si>
  <si>
    <t>043-06-02</t>
  </si>
  <si>
    <t>043-06-03</t>
  </si>
  <si>
    <t>043-06-04</t>
  </si>
  <si>
    <t>043-06-05</t>
  </si>
  <si>
    <t>043-06-06</t>
  </si>
  <si>
    <t>043-06-07</t>
  </si>
  <si>
    <t>043-06-08</t>
  </si>
  <si>
    <t>043-06-09</t>
  </si>
  <si>
    <t>043-06-10</t>
  </si>
  <si>
    <t>043-06-11</t>
  </si>
  <si>
    <t>043-06-12</t>
  </si>
  <si>
    <t>043-06-13</t>
  </si>
  <si>
    <t>043-06-14</t>
  </si>
  <si>
    <t>043-06-15</t>
  </si>
  <si>
    <t>043-06-16</t>
  </si>
  <si>
    <t>043-06-17</t>
  </si>
  <si>
    <t>043-06-18</t>
  </si>
  <si>
    <t>Абдуллаев Эльтун Валех оглы</t>
  </si>
  <si>
    <t>Аблаев Егор Владимирович</t>
  </si>
  <si>
    <t>Адяев Роман Хамзатович</t>
  </si>
  <si>
    <t>Антонова Ангелина Владимировна</t>
  </si>
  <si>
    <t>Новопольцев Родион Андреевич</t>
  </si>
  <si>
    <t>Веселов Семен  Владимирович</t>
  </si>
  <si>
    <t>Евсеева Виктория Дмитриевна</t>
  </si>
  <si>
    <t>Коршунов Иван Михайлович</t>
  </si>
  <si>
    <t>Кудлаев Степан Алексеевич</t>
  </si>
  <si>
    <t>Кривошапка Дарья Владимировна</t>
  </si>
  <si>
    <t>Кузнецова Анастасия Алексеевна</t>
  </si>
  <si>
    <t>Ломовцева Алёна Владимировна</t>
  </si>
  <si>
    <t>Марьянов Даниил Леонидович</t>
  </si>
  <si>
    <t>Рюмшин Сергей Антонович</t>
  </si>
  <si>
    <t>Рамих Елизавета Юрьевна</t>
  </si>
  <si>
    <t>Слепова Екатерина Михайловна</t>
  </si>
  <si>
    <t>Евстигнеев Алексей Вячеславович</t>
  </si>
  <si>
    <t>9а</t>
  </si>
  <si>
    <t>043-09-01</t>
  </si>
  <si>
    <t>043-09-02</t>
  </si>
  <si>
    <t>043-09-03</t>
  </si>
  <si>
    <t>043-09-04</t>
  </si>
  <si>
    <t>043-09-05</t>
  </si>
  <si>
    <t>043-09-06</t>
  </si>
  <si>
    <t>043-09-07</t>
  </si>
  <si>
    <t>043-09-08</t>
  </si>
  <si>
    <t>043-09-09</t>
  </si>
  <si>
    <t>043-09-10</t>
  </si>
  <si>
    <t>043-09-11</t>
  </si>
  <si>
    <t>043-09-12</t>
  </si>
  <si>
    <t>043-09-13</t>
  </si>
  <si>
    <t>043-09-14</t>
  </si>
  <si>
    <t>043-09-15</t>
  </si>
  <si>
    <t>043-09-16</t>
  </si>
  <si>
    <t>043-09-17</t>
  </si>
  <si>
    <t>043-09-18</t>
  </si>
  <si>
    <t>Меренова Ксения Александровна</t>
  </si>
  <si>
    <t>Минеева Варвара Максимовна</t>
  </si>
  <si>
    <t xml:space="preserve">Хахалина Мария Алексеевна </t>
  </si>
  <si>
    <t>Шеметова Ксения Федоровна</t>
  </si>
  <si>
    <t>5а</t>
  </si>
  <si>
    <t>Наумова Татьяна Владимировна</t>
  </si>
  <si>
    <t>Андреева Светлана Раисовна</t>
  </si>
  <si>
    <t>Вторцева Екатерина Сергеевна</t>
  </si>
  <si>
    <t>Горина Анастасия Александровна</t>
  </si>
  <si>
    <t>Донина Диана Игоревна</t>
  </si>
  <si>
    <t>Корсакова Дарья Сергеевна</t>
  </si>
  <si>
    <t>Кузнецова Анастасия Эдуардовна</t>
  </si>
  <si>
    <t>Курячая Юлия Дмитриевна</t>
  </si>
  <si>
    <t>Лихачева Снежана Евгеньевна</t>
  </si>
  <si>
    <t>Чарикова Дарья Сергеевна</t>
  </si>
  <si>
    <t>043-11-01</t>
  </si>
  <si>
    <t>043-11-02</t>
  </si>
  <si>
    <t>043-11-03</t>
  </si>
  <si>
    <t>043-11-04</t>
  </si>
  <si>
    <t>043-11-05</t>
  </si>
  <si>
    <t>043-11-06</t>
  </si>
  <si>
    <t>043-11-07</t>
  </si>
  <si>
    <t>043-11-08</t>
  </si>
  <si>
    <t>043-11-09</t>
  </si>
  <si>
    <t>043-11-10</t>
  </si>
  <si>
    <t xml:space="preserve">Бушунц Владимир Семенович </t>
  </si>
  <si>
    <t>Ворм Максим Вячеславович</t>
  </si>
  <si>
    <t>Коноплянников Егор Сергеевич</t>
  </si>
  <si>
    <t>Корсакова Дарья Дмитриевна</t>
  </si>
  <si>
    <t>Митинкин Матвей Александрович</t>
  </si>
  <si>
    <t>Митинкин Артем Павлович</t>
  </si>
  <si>
    <t>Полковников Никита Александрович</t>
  </si>
  <si>
    <t>Семенова Арина Владимировна</t>
  </si>
  <si>
    <t>Шепеленко Макар Иванович</t>
  </si>
  <si>
    <t>5б</t>
  </si>
  <si>
    <t>Хребтищева Елена Юрьевна</t>
  </si>
  <si>
    <t>043-05-01</t>
  </si>
  <si>
    <t>043-05-02</t>
  </si>
  <si>
    <t>043-05-03</t>
  </si>
  <si>
    <t>043-05-04</t>
  </si>
  <si>
    <t>043-05-05</t>
  </si>
  <si>
    <t>043-05-06</t>
  </si>
  <si>
    <t>043-05-07</t>
  </si>
  <si>
    <t>043-05-08</t>
  </si>
  <si>
    <t>043-05-09</t>
  </si>
  <si>
    <t>043-05-10</t>
  </si>
  <si>
    <t>043-05-11</t>
  </si>
  <si>
    <t>043-05-12</t>
  </si>
  <si>
    <t>043-05-13</t>
  </si>
  <si>
    <t>Селиванов Михаил Константинович</t>
  </si>
  <si>
    <t>Абросимов Артём Дмитриевич</t>
  </si>
  <si>
    <t>Богданов Андрей Алексеевич</t>
  </si>
  <si>
    <t>Богданова Евгения Алексеевна</t>
  </si>
  <si>
    <t>Батыралиева Нурсулуу</t>
  </si>
  <si>
    <t>Ганьшина Алина Романовна</t>
  </si>
  <si>
    <t>Гурьянов Максим Евгеньевич</t>
  </si>
  <si>
    <t>Золина Татьяна Олеговна</t>
  </si>
  <si>
    <t>Морозов Никита Александрович</t>
  </si>
  <si>
    <t>Просвирнин Кирилл Сергеевич</t>
  </si>
  <si>
    <t>Тишин Данила Юрьевич</t>
  </si>
  <si>
    <t>Хохлов Александр Александрович</t>
  </si>
  <si>
    <t>Шурманов Александр Юрьевич</t>
  </si>
  <si>
    <t>Пензов Денис Сергеевич</t>
  </si>
  <si>
    <t>Мещерякова Оксана Сергеевна</t>
  </si>
  <si>
    <t>Зайцев  Дмиртий Сергеевич</t>
  </si>
  <si>
    <t>6б</t>
  </si>
  <si>
    <t>Захарова Ольга Геннадьевна</t>
  </si>
  <si>
    <t>043-06-19</t>
  </si>
  <si>
    <t>043-06-20</t>
  </si>
  <si>
    <t>043-06-21</t>
  </si>
  <si>
    <t>043-06-22</t>
  </si>
  <si>
    <t>043-06-23</t>
  </si>
  <si>
    <t>043-06-24</t>
  </si>
  <si>
    <t>043-06-25</t>
  </si>
  <si>
    <t>043-06-26</t>
  </si>
  <si>
    <t>043-06-27</t>
  </si>
  <si>
    <t>043-06-28</t>
  </si>
  <si>
    <t>043-06-29</t>
  </si>
  <si>
    <t>043-06-30</t>
  </si>
  <si>
    <t>043-06-31</t>
  </si>
  <si>
    <t>043-06-32</t>
  </si>
  <si>
    <t>043-06-33</t>
  </si>
  <si>
    <t>043-06-34</t>
  </si>
  <si>
    <t>043-06-35</t>
  </si>
  <si>
    <t xml:space="preserve">АкчуринаЛилия  Харисовна </t>
  </si>
  <si>
    <t>Гасанова  Айгуль  Анверовна</t>
  </si>
  <si>
    <t xml:space="preserve">  Карева  Ирина  Александровна</t>
  </si>
  <si>
    <t xml:space="preserve">Крапивин  Егор  Сергеевич  
</t>
  </si>
  <si>
    <t xml:space="preserve">Кадеров  Руслан  Наилевич  </t>
  </si>
  <si>
    <t>Кудряшова  Полина  Алексеевна</t>
  </si>
  <si>
    <t xml:space="preserve">  Райков  Роман  Романович</t>
  </si>
  <si>
    <t>Фатеев  Станислав  Николаевич</t>
  </si>
  <si>
    <t>Чуриков  Владислав  Витальевич</t>
  </si>
  <si>
    <t>6в</t>
  </si>
  <si>
    <t>043-06-36</t>
  </si>
  <si>
    <t>043-06-37</t>
  </si>
  <si>
    <t>043-06-38</t>
  </si>
  <si>
    <t>043-06-39</t>
  </si>
  <si>
    <t>043-06-40</t>
  </si>
  <si>
    <t>Клопкова Юлия Николаевна</t>
  </si>
  <si>
    <t>Артёмова Екатерина павловна</t>
  </si>
  <si>
    <t>Волкова Снежана Викторовна)</t>
  </si>
  <si>
    <t>Дёмина Анастасия Александровна</t>
  </si>
  <si>
    <t>Ефанов Николай Викторович</t>
  </si>
  <si>
    <t>Машкова Алёна Артёмовна</t>
  </si>
  <si>
    <t>Мелешко Анастасия Алексеевна</t>
  </si>
  <si>
    <t>Прохорова Елизавета Алексеевна</t>
  </si>
  <si>
    <t>Терентьев Дмитрий Алексеевич</t>
  </si>
  <si>
    <t>Тимакова Ксения Сергеевна</t>
  </si>
  <si>
    <t xml:space="preserve">Фоктова Полина Николаевна </t>
  </si>
  <si>
    <t>Ворсанофьев Сергей Евгеньевич</t>
  </si>
  <si>
    <t>Фирстова Мария Сергеевна</t>
  </si>
  <si>
    <t>Юдина Елизавета Васильевна</t>
  </si>
  <si>
    <t>7а</t>
  </si>
  <si>
    <t>7б</t>
  </si>
  <si>
    <t>043-07-01</t>
  </si>
  <si>
    <t>043-07-04</t>
  </si>
  <si>
    <t>043-07-05</t>
  </si>
  <si>
    <t>043-07-06</t>
  </si>
  <si>
    <t>043-07-12</t>
  </si>
  <si>
    <t>043-07-13</t>
  </si>
  <si>
    <t>043-07-22</t>
  </si>
  <si>
    <t>043-07-23</t>
  </si>
  <si>
    <t>043-07-24</t>
  </si>
  <si>
    <t>043-07-30</t>
  </si>
  <si>
    <t>043-07-40</t>
  </si>
  <si>
    <t>043-07-41</t>
  </si>
  <si>
    <t xml:space="preserve">Гурьянова  Оксана  Александровна  </t>
  </si>
  <si>
    <t>Королева  Александра  Станиславовна</t>
  </si>
  <si>
    <t>Недошивина  Олеся  Игоревна</t>
  </si>
  <si>
    <t>Янбулатова  Алсу  Рафиковна</t>
  </si>
  <si>
    <t xml:space="preserve">Быкова  Диана  Владимировна  </t>
  </si>
  <si>
    <t>Дугина  Елизавета  Евгеньевна</t>
  </si>
  <si>
    <t>Моисеева  Ксения  Ивановна</t>
  </si>
  <si>
    <t>Рогожкина  Алиса  Сергеевна</t>
  </si>
  <si>
    <t>Ткачева  Полина  Олеговна</t>
  </si>
  <si>
    <t>Толстых  Алина  Дмитриевна</t>
  </si>
  <si>
    <t>8а</t>
  </si>
  <si>
    <t>8б</t>
  </si>
  <si>
    <t>043-08-01</t>
  </si>
  <si>
    <t>043-08-02</t>
  </si>
  <si>
    <t>043-08-03</t>
  </si>
  <si>
    <t>043-08-04</t>
  </si>
  <si>
    <t>043-08-05</t>
  </si>
  <si>
    <t>043-08-06</t>
  </si>
  <si>
    <t>043-08-07</t>
  </si>
  <si>
    <t>043-08-08</t>
  </si>
  <si>
    <t>043-08-09</t>
  </si>
  <si>
    <t>043-08-10</t>
  </si>
  <si>
    <t>043-08-11</t>
  </si>
  <si>
    <t>Аракелян Мэри Ованнесовна</t>
  </si>
  <si>
    <t>Козлова Екатерина Валентиновна</t>
  </si>
  <si>
    <t>Молоствова Сарра Сергеевна</t>
  </si>
  <si>
    <t>Чеснокова Татьяна Сергеевна</t>
  </si>
  <si>
    <t>043-08-12</t>
  </si>
  <si>
    <t>043-08-13</t>
  </si>
  <si>
    <t>043-08-14</t>
  </si>
  <si>
    <t>8в</t>
  </si>
  <si>
    <t>Гудашева  Елена  Алексеевна</t>
  </si>
  <si>
    <t>Григорян  Ламара  Артуровна</t>
  </si>
  <si>
    <t>Егорова  Виктория  Николаевна</t>
  </si>
  <si>
    <t>Шаптефрац  Наталья  Антоновна</t>
  </si>
  <si>
    <t>9б</t>
  </si>
  <si>
    <t>043-09-19</t>
  </si>
  <si>
    <t>043-09-20</t>
  </si>
  <si>
    <t>043-09-21</t>
  </si>
  <si>
    <t>Баукова Вероника Александровна</t>
  </si>
  <si>
    <t>Безуглов Владимир Константинович</t>
  </si>
  <si>
    <t>Головин Никита Романович</t>
  </si>
  <si>
    <t>Дрыгайло Елена Юрьевна</t>
  </si>
  <si>
    <t>Закурдаев Максим Сергеевич</t>
  </si>
  <si>
    <t>Закурдаева Валентина Олеговна</t>
  </si>
  <si>
    <t>Пономарев Кирилл Юрьевич</t>
  </si>
  <si>
    <t>043-10-01</t>
  </si>
  <si>
    <t>043-10-02</t>
  </si>
  <si>
    <t>043-10-03</t>
  </si>
  <si>
    <t>043-10-04</t>
  </si>
  <si>
    <t>043-10-05</t>
  </si>
  <si>
    <t>043-10-06</t>
  </si>
  <si>
    <t>043-10-07</t>
  </si>
  <si>
    <t>043-10-08</t>
  </si>
  <si>
    <t>043-10-09</t>
  </si>
  <si>
    <t>Федорова Полина Алексеевна</t>
  </si>
  <si>
    <t>Фадеева Лолита Владимировна</t>
  </si>
  <si>
    <t>Смолькова Кристина Дмитриевна</t>
  </si>
  <si>
    <t>Кириченко Полина Григорьевна</t>
  </si>
  <si>
    <t>Романова Анастасия Дмитриевна</t>
  </si>
  <si>
    <t>Свитнева Дарья Александровна</t>
  </si>
  <si>
    <t>Грубин Андрей Александрович</t>
  </si>
  <si>
    <t>МОУ "СОШ № 1 г. Петровска"</t>
  </si>
  <si>
    <t>4 "А"</t>
  </si>
  <si>
    <t>013-рус-04-05</t>
  </si>
  <si>
    <t>Ермаков Олег Данилович</t>
  </si>
  <si>
    <t>013-рус-04-04</t>
  </si>
  <si>
    <t>Афонин Арсений Дмитриевич</t>
  </si>
  <si>
    <t>4 "Б"</t>
  </si>
  <si>
    <t>013-рус-04-01</t>
  </si>
  <si>
    <t>Григорьев Артем Алексеевич</t>
  </si>
  <si>
    <t>013-рус-04-02</t>
  </si>
  <si>
    <t>Яшина Вельдана Николаевна</t>
  </si>
  <si>
    <t>013-рус-04-03</t>
  </si>
  <si>
    <t>Нагубникова наталья Владимировна</t>
  </si>
  <si>
    <t>Нагубникова Наталья Владимировна</t>
  </si>
  <si>
    <t>Вдовина Наталия Александровна</t>
  </si>
  <si>
    <t>Бакланова Мария Алексеевна</t>
  </si>
  <si>
    <t>5 "А"</t>
  </si>
  <si>
    <t>013-рус-05-01</t>
  </si>
  <si>
    <t>Кузнецов Иван Андреевич</t>
  </si>
  <si>
    <t>013-рус-05-02</t>
  </si>
  <si>
    <t>Муленкова Мария Андреевна</t>
  </si>
  <si>
    <t>013-рус-05-03</t>
  </si>
  <si>
    <t>Поваров Максим Евгеньевич</t>
  </si>
  <si>
    <t>013-рус-05-04</t>
  </si>
  <si>
    <t>Спирин Матвей Максимович</t>
  </si>
  <si>
    <t>013-рус-05-05</t>
  </si>
  <si>
    <t>Столяренков Михаил</t>
  </si>
  <si>
    <t>013-рус-05-06</t>
  </si>
  <si>
    <t>Томников Антон Алексеевич</t>
  </si>
  <si>
    <t>013-рус-05-07</t>
  </si>
  <si>
    <t>Якимов Матвей Евгеньевич</t>
  </si>
  <si>
    <t>013-рус-05-08</t>
  </si>
  <si>
    <t>Зароченцева Ирина Викторовна</t>
  </si>
  <si>
    <t>013-рус-05-09</t>
  </si>
  <si>
    <t>Широколава Светлана Ивановна</t>
  </si>
  <si>
    <t>Симонов Егор Сергеевич</t>
  </si>
  <si>
    <t>6 "А"</t>
  </si>
  <si>
    <t>013-рус-06-01</t>
  </si>
  <si>
    <t>Безумнова Александра Викторовна</t>
  </si>
  <si>
    <t>6 "Б"</t>
  </si>
  <si>
    <t>013-рус-06-02</t>
  </si>
  <si>
    <t>Вялова Дарья Александровна</t>
  </si>
  <si>
    <t>013-рус-06-03</t>
  </si>
  <si>
    <t>Хрусталькина Валентина Федоровна</t>
  </si>
  <si>
    <t>Арсентьева Ольга Дмитриевна</t>
  </si>
  <si>
    <t>7 "А"</t>
  </si>
  <si>
    <t>013-рус-07-01</t>
  </si>
  <si>
    <t>Кочерова Мария Анатольевна</t>
  </si>
  <si>
    <t>013-рус-07-02</t>
  </si>
  <si>
    <t>Гайдук Анна Андреевна</t>
  </si>
  <si>
    <t>013-рус-07-03</t>
  </si>
  <si>
    <t>Тутушкина Алена Александровна</t>
  </si>
  <si>
    <t>013-рус-07-04</t>
  </si>
  <si>
    <t>Ткачева Мария Дмитриевна</t>
  </si>
  <si>
    <t>013-рус-07-05</t>
  </si>
  <si>
    <t>Хамидуллина Диана Финатовна</t>
  </si>
  <si>
    <t>013-рус-07-06</t>
  </si>
  <si>
    <t>Герасимова София Владимировна</t>
  </si>
  <si>
    <t>013-рус-07-07</t>
  </si>
  <si>
    <t>Сергеев Михаил Михайлови</t>
  </si>
  <si>
    <t>7 "Б"</t>
  </si>
  <si>
    <t>013-рус-07-08</t>
  </si>
  <si>
    <t>Мигачев Дмитрий Алексеевич</t>
  </si>
  <si>
    <t>013-рус-07-09</t>
  </si>
  <si>
    <t>Плеханова Яна Романовна</t>
  </si>
  <si>
    <t>013-рус-07-10</t>
  </si>
  <si>
    <t>Трофименко Галина Валентиновна</t>
  </si>
  <si>
    <t>013-рус-07-11</t>
  </si>
  <si>
    <t>Боярова Елена Андреевна</t>
  </si>
  <si>
    <t>013-рус-07-12</t>
  </si>
  <si>
    <t>Саплина Любовь Григорьевна</t>
  </si>
  <si>
    <t>Захарченко Кирилл Дмитриевич</t>
  </si>
  <si>
    <t>8 "Б"</t>
  </si>
  <si>
    <t>013-рус-08-01</t>
  </si>
  <si>
    <t>Кудрявцева Диана Артемовна</t>
  </si>
  <si>
    <t>013-рус-08-02</t>
  </si>
  <si>
    <t>Колесникова Полина Сергеевна</t>
  </si>
  <si>
    <t>013-рус-08-03</t>
  </si>
  <si>
    <t>Васильевна Татьяна Сергеевна</t>
  </si>
  <si>
    <t>9 "А"</t>
  </si>
  <si>
    <t>013-рус-09-01</t>
  </si>
  <si>
    <t>Толмачев Артем Сергеевич</t>
  </si>
  <si>
    <t>013-рус-09-02</t>
  </si>
  <si>
    <t>Зайцева Екатерина Александровна</t>
  </si>
  <si>
    <t>013-рус-09-03</t>
  </si>
  <si>
    <t>Портнов Денис Дмитриевич</t>
  </si>
  <si>
    <t>013-рус-09-04</t>
  </si>
  <si>
    <t>Губанова Лейсян Румяновна</t>
  </si>
  <si>
    <t>9 "Б"</t>
  </si>
  <si>
    <t>013-рус-09-05</t>
  </si>
  <si>
    <t>Климина Ирина Алексеевна</t>
  </si>
  <si>
    <t>013-рус-09-06</t>
  </si>
  <si>
    <t>Храмова Дарья Александровна</t>
  </si>
  <si>
    <t>013-рус-09-07</t>
  </si>
  <si>
    <t>Бессонова Яна Александровна</t>
  </si>
  <si>
    <t>10 "А"</t>
  </si>
  <si>
    <t>013-рус-10-01</t>
  </si>
  <si>
    <t>Елисеева Елизавета Константиновна</t>
  </si>
  <si>
    <t>013-рус-10-02</t>
  </si>
  <si>
    <t>Швец Владимир Александрович</t>
  </si>
  <si>
    <t>013-рус-10-03</t>
  </si>
  <si>
    <t>Горелкин Олег Сергеевич</t>
  </si>
  <si>
    <t>013-рус-10-04</t>
  </si>
  <si>
    <t>Цапко Нелли Александровна</t>
  </si>
  <si>
    <t>013-рус-10-05</t>
  </si>
  <si>
    <t>Смолькова Алина Николаевна</t>
  </si>
  <si>
    <t>013-рус-10-06</t>
  </si>
  <si>
    <t>Модина Яна Юрьевна</t>
  </si>
  <si>
    <t>013-рус-10-07</t>
  </si>
  <si>
    <t>Воробьева Виктория Александровна</t>
  </si>
  <si>
    <t>013-рус-10-08</t>
  </si>
  <si>
    <t>Елисеева Анастасия Александровна</t>
  </si>
  <si>
    <t>013-рус-10-09</t>
  </si>
  <si>
    <t>Панферова Ангелина Сергеевна</t>
  </si>
  <si>
    <t>013-рус-10-10</t>
  </si>
  <si>
    <t>Апакаева Динара Ринатовна</t>
  </si>
  <si>
    <t>013-рус-10-11</t>
  </si>
  <si>
    <t>Токарев Егор Павлович</t>
  </si>
  <si>
    <t>11 "А"</t>
  </si>
  <si>
    <t>013-рус-11-01</t>
  </si>
  <si>
    <t>Лаврентьев Матвей Алексеевич</t>
  </si>
  <si>
    <t>013-рус-11-02</t>
  </si>
  <si>
    <t>Якимова Дарья Евгеньевна</t>
  </si>
  <si>
    <t>013-рус-11-03</t>
  </si>
  <si>
    <t>Сиднева Валерия Андреевна</t>
  </si>
  <si>
    <t>013-рус-11-04</t>
  </si>
  <si>
    <t>Наумова Виктория Сергеевна</t>
  </si>
  <si>
    <t>МБОУ СОШ №2</t>
  </si>
  <si>
    <t>4А</t>
  </si>
  <si>
    <t>023-04-01</t>
  </si>
  <si>
    <t>Ханина Елизавета Артемовна</t>
  </si>
  <si>
    <t>023-04-02</t>
  </si>
  <si>
    <t>Быстряков Денис Владимирович</t>
  </si>
  <si>
    <t>023-04-03</t>
  </si>
  <si>
    <t>Костакова Дарья Сергеевна</t>
  </si>
  <si>
    <t>023-04-04</t>
  </si>
  <si>
    <t>Калина Полина Максимовна</t>
  </si>
  <si>
    <t>023-04-05</t>
  </si>
  <si>
    <t>Таранина Ангелина Романовна</t>
  </si>
  <si>
    <t>023-04-06</t>
  </si>
  <si>
    <t>023-04-07</t>
  </si>
  <si>
    <t>Живайкина Ирина Николаевна</t>
  </si>
  <si>
    <t>4Б</t>
  </si>
  <si>
    <t>023-04-08</t>
  </si>
  <si>
    <t>Магомедова Аминат Руслановна</t>
  </si>
  <si>
    <t>023-04-09</t>
  </si>
  <si>
    <t>Трифонова Кира Дмитриевна</t>
  </si>
  <si>
    <t>023-04-10</t>
  </si>
  <si>
    <t>Головченко Валерия Андреевна</t>
  </si>
  <si>
    <t>023-04-11</t>
  </si>
  <si>
    <t>Калашникова Марина Николаевна</t>
  </si>
  <si>
    <t>Куринова Галина Викторовна</t>
  </si>
  <si>
    <t>Мурашова Диана Владимировна</t>
  </si>
  <si>
    <t>5А</t>
  </si>
  <si>
    <t>023-05-01</t>
  </si>
  <si>
    <t>Алексеев Артем Сергеевич</t>
  </si>
  <si>
    <t>5Б</t>
  </si>
  <si>
    <t>023-05-02</t>
  </si>
  <si>
    <t>Фадеева Полина Михайловна</t>
  </si>
  <si>
    <t>023-05-03</t>
  </si>
  <si>
    <t>Янина Катерина Юрьевна</t>
  </si>
  <si>
    <t>023-05-04</t>
  </si>
  <si>
    <t>Варыпаев Максим Витальевич</t>
  </si>
  <si>
    <t>023-05-05</t>
  </si>
  <si>
    <t>Зябликова Ирина Владимировна</t>
  </si>
  <si>
    <t>Астафьев Егор Романович</t>
  </si>
  <si>
    <t>6Б</t>
  </si>
  <si>
    <t>023-06-01</t>
  </si>
  <si>
    <t>Прокофьева Варвара Андреевна</t>
  </si>
  <si>
    <t>023-06-02</t>
  </si>
  <si>
    <t>Костаков Данила Сергеевич</t>
  </si>
  <si>
    <t>6А</t>
  </si>
  <si>
    <t>023-06-03</t>
  </si>
  <si>
    <t>Литовченко Матвей Максимович</t>
  </si>
  <si>
    <t>023-06-04</t>
  </si>
  <si>
    <t>Ладушкина Анастасия Сергеевна</t>
  </si>
  <si>
    <t>023-06-05</t>
  </si>
  <si>
    <t>Курносов Кирилл Александрович</t>
  </si>
  <si>
    <t>023-06-06</t>
  </si>
  <si>
    <t>Сунцева Екатерина Александровна</t>
  </si>
  <si>
    <t>Краснова Лилия Владимировна</t>
  </si>
  <si>
    <t>Митина Янина Юрьевна</t>
  </si>
  <si>
    <t>7Б</t>
  </si>
  <si>
    <t>023-07-01</t>
  </si>
  <si>
    <t>Герасимова Татьяна Владимировна</t>
  </si>
  <si>
    <t>Ченцов Арсений Олегович</t>
  </si>
  <si>
    <t>8Б</t>
  </si>
  <si>
    <t>023-08-01</t>
  </si>
  <si>
    <t>Аскеров Эльнур Вагиф оглы</t>
  </si>
  <si>
    <t>8А</t>
  </si>
  <si>
    <t>023-08-02</t>
  </si>
  <si>
    <t>Калина Альбина Александровна</t>
  </si>
  <si>
    <t>9Б</t>
  </si>
  <si>
    <t>023-09-01</t>
  </si>
  <si>
    <t>Купряшина Полина Ивановна</t>
  </si>
  <si>
    <t>023-09-02</t>
  </si>
  <si>
    <t>Крылова Александра Николаевна</t>
  </si>
  <si>
    <t>023-09-03</t>
  </si>
  <si>
    <t>Линькова Жанна Романовна</t>
  </si>
  <si>
    <t>9А</t>
  </si>
  <si>
    <t>023-09-04</t>
  </si>
  <si>
    <t>Чечеткина Дарья Дмитриевна</t>
  </si>
  <si>
    <t>023-09-05</t>
  </si>
  <si>
    <t>Серова Елизавета Сергеевна</t>
  </si>
  <si>
    <t>023-10-01</t>
  </si>
  <si>
    <t>Комнатнов Данила Олегович</t>
  </si>
  <si>
    <t>023-10-02</t>
  </si>
  <si>
    <t>Луговая Ярослава Алексеевна</t>
  </si>
  <si>
    <t>023-10-03</t>
  </si>
  <si>
    <t>Медведева Анастасия Владимировна</t>
  </si>
  <si>
    <t>023-10-04</t>
  </si>
  <si>
    <t>Мещерякова Анна Николаевна</t>
  </si>
  <si>
    <t>023-10-05</t>
  </si>
  <si>
    <t>Голодаева Надежда Алексеевна</t>
  </si>
  <si>
    <t>023-11-01</t>
  </si>
  <si>
    <t>Алексеев Владимир Викторович</t>
  </si>
  <si>
    <t>023-11-02</t>
  </si>
  <si>
    <t>Самошина Полина Юрьевна</t>
  </si>
  <si>
    <t>023-11-03</t>
  </si>
  <si>
    <t>Сальникова Е.Б.</t>
  </si>
  <si>
    <t>Хрусталева Е.В.</t>
  </si>
  <si>
    <t>Молчанова О.В.</t>
  </si>
  <si>
    <t>Рязанова Ева Юльевна</t>
  </si>
  <si>
    <t>МОУ СОШ № 3</t>
  </si>
  <si>
    <t>033-05-01</t>
  </si>
  <si>
    <t>Рахматулин Руслан Равильевич</t>
  </si>
  <si>
    <t>033-05-02</t>
  </si>
  <si>
    <t>Зубова Меланья Витальевна</t>
  </si>
  <si>
    <t>033-05-03</t>
  </si>
  <si>
    <t>Крапивина Ксения Витальевна</t>
  </si>
  <si>
    <t>033-05-04</t>
  </si>
  <si>
    <t>Портнова Полина Дмитриевна</t>
  </si>
  <si>
    <t>033-05-05</t>
  </si>
  <si>
    <t>Евдокимова Алина Николаевна</t>
  </si>
  <si>
    <t>033-05-06</t>
  </si>
  <si>
    <t>Адиева Мария Закиряевна</t>
  </si>
  <si>
    <t>033-05-07</t>
  </si>
  <si>
    <t>Мигачева Диана Сергеевна</t>
  </si>
  <si>
    <t>033-05-08</t>
  </si>
  <si>
    <t>033-04-01</t>
  </si>
  <si>
    <t>033-04-02</t>
  </si>
  <si>
    <t>033-04-03</t>
  </si>
  <si>
    <t>033-04-04</t>
  </si>
  <si>
    <t>033-04-05</t>
  </si>
  <si>
    <t>033-04-06</t>
  </si>
  <si>
    <t>033-04-07</t>
  </si>
  <si>
    <t>033-04-08</t>
  </si>
  <si>
    <t>Бородавкина Алевтина Дмитриевна</t>
  </si>
  <si>
    <t>Фролова Елизавета Владимировна</t>
  </si>
  <si>
    <t>Синягина Анастасия Вячеславовна</t>
  </si>
  <si>
    <t>Нарушева Полина Сергеевна</t>
  </si>
  <si>
    <t>Саюшкина Елизавета Сергеевна</t>
  </si>
  <si>
    <t>Балашова Ангелина Сергеевна</t>
  </si>
  <si>
    <t>Назарова Виктория Владимировна</t>
  </si>
  <si>
    <t>Жуклина Арина Анатольевна</t>
  </si>
  <si>
    <t>Ильина Виктория Вадимовна</t>
  </si>
  <si>
    <t>033-05-09</t>
  </si>
  <si>
    <t>Зубрилина Анастасия Дмитриевна</t>
  </si>
  <si>
    <t>033-05-10</t>
  </si>
  <si>
    <t>Ишмаметова Ангелина Алексеевна</t>
  </si>
  <si>
    <t>033-05-11</t>
  </si>
  <si>
    <t>Сорокина Валерия Викторовна</t>
  </si>
  <si>
    <t>033-05-12</t>
  </si>
  <si>
    <t>Пигунова Юлия Петровна</t>
  </si>
  <si>
    <t>033-05-13</t>
  </si>
  <si>
    <t>Вавилова Г.Е.</t>
  </si>
  <si>
    <t>Фокина Е.В.</t>
  </si>
  <si>
    <t>Фролова Г.А.</t>
  </si>
  <si>
    <t>Мацко Александр Евгеньевич</t>
  </si>
  <si>
    <t>033-06-01</t>
  </si>
  <si>
    <t>Булатов Егор Алексеевич</t>
  </si>
  <si>
    <t>033-06-02</t>
  </si>
  <si>
    <t>Михайлова Ольга Алексеевна</t>
  </si>
  <si>
    <t>033-06-03</t>
  </si>
  <si>
    <t>Стрыгина Диана Юрьевна</t>
  </si>
  <si>
    <t>033-06-04</t>
  </si>
  <si>
    <t>Калашникова Вероника Сергеевна</t>
  </si>
  <si>
    <t>033-06-05</t>
  </si>
  <si>
    <t>Фролова Анастасия Вадимовна</t>
  </si>
  <si>
    <t>033-06-06</t>
  </si>
  <si>
    <t>Фокин Вячеслав Евгеньевич</t>
  </si>
  <si>
    <t>033-06-07</t>
  </si>
  <si>
    <t>Ряшев Никита Сергеевич</t>
  </si>
  <si>
    <t>033-06-08</t>
  </si>
  <si>
    <t>Яшин Артем Александрович</t>
  </si>
  <si>
    <t>Николаев Кирилл Олегович</t>
  </si>
  <si>
    <t>Благодатова Дарина Сергеевна</t>
  </si>
  <si>
    <t>Рязанцева Варвара Сергеевна</t>
  </si>
  <si>
    <t>Голованова Виталина Геннадиевна</t>
  </si>
  <si>
    <t>Несудимов Егор Сергеевич</t>
  </si>
  <si>
    <t>033-05-14</t>
  </si>
  <si>
    <t>Фокина Г.В.</t>
  </si>
  <si>
    <t>Шаркова Елена Владимировна</t>
  </si>
  <si>
    <t>033-07-01</t>
  </si>
  <si>
    <t>Михайлова Ирина Максимовна</t>
  </si>
  <si>
    <t>033-07-02</t>
  </si>
  <si>
    <t>Найман Злата Александровна</t>
  </si>
  <si>
    <t>033-07-03</t>
  </si>
  <si>
    <t>Спллошнова Снежана Сергеевна</t>
  </si>
  <si>
    <t>033-07-04</t>
  </si>
  <si>
    <t>Колупаева Арина Владимировна</t>
  </si>
  <si>
    <t>033-07-05</t>
  </si>
  <si>
    <t>Ханжов Данила Станиславович</t>
  </si>
  <si>
    <t>033-07-06</t>
  </si>
  <si>
    <t>Цаплина Светлана Алексеевна</t>
  </si>
  <si>
    <t>033-07-07</t>
  </si>
  <si>
    <t>Зубова Анастасия Валерьевна</t>
  </si>
  <si>
    <t>033-07-08</t>
  </si>
  <si>
    <t>Ковальская Елена Сергеевна</t>
  </si>
  <si>
    <t>033-07-09</t>
  </si>
  <si>
    <t>Чижова Татьяна Александровна</t>
  </si>
  <si>
    <t>033-07-10</t>
  </si>
  <si>
    <t>Филиппова Анна Александровна</t>
  </si>
  <si>
    <t>033-07-11</t>
  </si>
  <si>
    <t>Дарьина Алина Денисовна</t>
  </si>
  <si>
    <t>033-07-12</t>
  </si>
  <si>
    <t>Доронина Арина Сергеевна</t>
  </si>
  <si>
    <t>033-07-13</t>
  </si>
  <si>
    <t>Страхова Евгения Михайловна</t>
  </si>
  <si>
    <t>033-07-14</t>
  </si>
  <si>
    <t>Храмова Арина Владимировна</t>
  </si>
  <si>
    <t>033-07-15</t>
  </si>
  <si>
    <t>Абушаева Динара Романовна</t>
  </si>
  <si>
    <t>033-07-16</t>
  </si>
  <si>
    <t>Мишина Виктория Денисовна</t>
  </si>
  <si>
    <t>033-07-17</t>
  </si>
  <si>
    <t>Чапурин Вадим Юрьевич</t>
  </si>
  <si>
    <t>033-07-18</t>
  </si>
  <si>
    <t>Елин Александр Евгеньевич</t>
  </si>
  <si>
    <t>033-07-19</t>
  </si>
  <si>
    <t>Линькова Анна Алексеевна</t>
  </si>
  <si>
    <t>033-07-20</t>
  </si>
  <si>
    <t>Курносова Марина Андреевна</t>
  </si>
  <si>
    <t>033-07-21</t>
  </si>
  <si>
    <t>Емельянова Ирина Олеговна</t>
  </si>
  <si>
    <t>033-08-01</t>
  </si>
  <si>
    <t>Салдина Мария Михайловна</t>
  </si>
  <si>
    <t>033-08-02</t>
  </si>
  <si>
    <t>Муртазина Амина Ренатовна</t>
  </si>
  <si>
    <t>033-08-03</t>
  </si>
  <si>
    <t>033-08-04</t>
  </si>
  <si>
    <t>Стриженко Владислав Александрович</t>
  </si>
  <si>
    <t>033-08-05</t>
  </si>
  <si>
    <t>Мещанова Ирина Дмитриевна</t>
  </si>
  <si>
    <t>033-08-06</t>
  </si>
  <si>
    <t>Тимашев Алексей Владимирович</t>
  </si>
  <si>
    <t>033-08-07</t>
  </si>
  <si>
    <t>Федосеев Виталий Дмитриевич</t>
  </si>
  <si>
    <t>033-08-08</t>
  </si>
  <si>
    <t>Чернова Варвара Александровна</t>
  </si>
  <si>
    <t>033-08-09</t>
  </si>
  <si>
    <t>Моисеева Елизавета Кирилловна</t>
  </si>
  <si>
    <t>033-08-10</t>
  </si>
  <si>
    <t>Варфоломеев Артем Александрович</t>
  </si>
  <si>
    <t>033-08-11</t>
  </si>
  <si>
    <t>Сайгакова Софья Олеговна</t>
  </si>
  <si>
    <t>033-08-12</t>
  </si>
  <si>
    <t>Цыплухина Полина Руслановна</t>
  </si>
  <si>
    <t>033-08-13</t>
  </si>
  <si>
    <t>Карякина Алина Вилдановна</t>
  </si>
  <si>
    <t>033-08-14</t>
  </si>
  <si>
    <t>Евстигнеев Виталий Викторович</t>
  </si>
  <si>
    <t>033-08-15</t>
  </si>
  <si>
    <t>Фролова Г,А.</t>
  </si>
  <si>
    <t>Митрофанова Арина Михайловна</t>
  </si>
  <si>
    <t>033-09-01</t>
  </si>
  <si>
    <t>Яшин Егор Александрович</t>
  </si>
  <si>
    <t>033-09-02</t>
  </si>
  <si>
    <t>Четверикова Элина Александровна</t>
  </si>
  <si>
    <t>033-09-03</t>
  </si>
  <si>
    <t>Иванов Илья Олегович</t>
  </si>
  <si>
    <t>033-09-04</t>
  </si>
  <si>
    <t>Фарносова Анастасия Андреевна</t>
  </si>
  <si>
    <t>033-09-05</t>
  </si>
  <si>
    <t>Пантеев Капитон Романович</t>
  </si>
  <si>
    <t>033-09-06</t>
  </si>
  <si>
    <t>Киреева Нина Александровна</t>
  </si>
  <si>
    <t>033-09-07</t>
  </si>
  <si>
    <t>Цыпляева Маргарита Сергеевна</t>
  </si>
  <si>
    <t>033-09-08</t>
  </si>
  <si>
    <t>Виситаева Виктория Романовна</t>
  </si>
  <si>
    <t>033-09-09</t>
  </si>
  <si>
    <t>Чернецова Альбина Николаевна</t>
  </si>
  <si>
    <t>033-09-10</t>
  </si>
  <si>
    <t>Мосолова Валентина Сергеевна</t>
  </si>
  <si>
    <t>033-09-11</t>
  </si>
  <si>
    <t>Винокурова Оксана Евгеньевна</t>
  </si>
  <si>
    <t>033-09-12</t>
  </si>
  <si>
    <t>Забелина Юлиана Эдуардовна</t>
  </si>
  <si>
    <t>033-09-13</t>
  </si>
  <si>
    <t>Свитнева Анна Сергеевна</t>
  </si>
  <si>
    <t>033-09-14</t>
  </si>
  <si>
    <t>Лоскутова Диана Дмитриевна</t>
  </si>
  <si>
    <t>033-09-15</t>
  </si>
  <si>
    <t>Бабаханова О.А.</t>
  </si>
  <si>
    <t>Казакова Вероника Витальевна</t>
  </si>
  <si>
    <t>033-10-01</t>
  </si>
  <si>
    <t>Людинин Святослав Алексеевич</t>
  </si>
  <si>
    <t>033-10-02</t>
  </si>
  <si>
    <t>Сорокина Полина Евгеньевна</t>
  </si>
  <si>
    <t>033-10-03</t>
  </si>
  <si>
    <t>Уханов Евгений Михайлович</t>
  </si>
  <si>
    <t>033-10-04</t>
  </si>
  <si>
    <t>Аденина Елизавета Сергеевна</t>
  </si>
  <si>
    <t>033-11-01</t>
  </si>
  <si>
    <t>Казаров Алексей Васильевич</t>
  </si>
  <si>
    <t>033-11-02</t>
  </si>
  <si>
    <t>Гамаюнов Никита Ефимович</t>
  </si>
  <si>
    <t>033-11-03</t>
  </si>
  <si>
    <t>Корсунцев Роман Владимирович</t>
  </si>
  <si>
    <t>033-11-04</t>
  </si>
  <si>
    <t>Сиротин Егор Максимович</t>
  </si>
  <si>
    <t>033-11-05</t>
  </si>
  <si>
    <t>Сурмин Ринат Самятович</t>
  </si>
  <si>
    <t>033-11-06</t>
  </si>
  <si>
    <t>Савельев Николай Викторович</t>
  </si>
  <si>
    <t>033-11-07</t>
  </si>
  <si>
    <t>Давыдова Алина Наримановна</t>
  </si>
  <si>
    <t>033-11-08</t>
  </si>
  <si>
    <t>Полеонов Роман Антонович</t>
  </si>
  <si>
    <t>033-11-09</t>
  </si>
  <si>
    <t>Морозова Анастасия Алексеевна</t>
  </si>
  <si>
    <t>033-11-10</t>
  </si>
  <si>
    <t>Морозов Александр Владимирович</t>
  </si>
  <si>
    <t>033-11-11</t>
  </si>
  <si>
    <t>Минеева Дана Владимировна</t>
  </si>
  <si>
    <t>033-11-12</t>
  </si>
  <si>
    <t>Осипова София Сергеевна</t>
  </si>
  <si>
    <t>МБОУ ООШ № 5</t>
  </si>
  <si>
    <t>014 рус 5 1</t>
  </si>
  <si>
    <t>Храмов Роман Олегович</t>
  </si>
  <si>
    <t>014 рус 5 2</t>
  </si>
  <si>
    <t>Чижов Вадим</t>
  </si>
  <si>
    <t>014 рус 5 3</t>
  </si>
  <si>
    <t>Курносова Елена Александровна</t>
  </si>
  <si>
    <t>Июльская Елизавета Юрьевна</t>
  </si>
  <si>
    <t>014 рус 6 1</t>
  </si>
  <si>
    <t>Маричева Виктория Ивановна</t>
  </si>
  <si>
    <t>014 рус 6 2</t>
  </si>
  <si>
    <t>Мельникова София Сергеевна</t>
  </si>
  <si>
    <t>014 рус 6 3</t>
  </si>
  <si>
    <t>Моисеев Максим Алексеевич</t>
  </si>
  <si>
    <t>014 рус 6 4</t>
  </si>
  <si>
    <t>Теплякова Дарья Андреевна</t>
  </si>
  <si>
    <t>014 рус 6 6</t>
  </si>
  <si>
    <t>Терехина Яна Алексеевна</t>
  </si>
  <si>
    <t>014 рус 6 7</t>
  </si>
  <si>
    <t xml:space="preserve">Герасимов Дмитрий Сергеевич </t>
  </si>
  <si>
    <t>014 рус 7 1</t>
  </si>
  <si>
    <t>Кармишина Мария Александровна</t>
  </si>
  <si>
    <t>014 рус 7 2</t>
  </si>
  <si>
    <t>Крапп Артем Сергеевич</t>
  </si>
  <si>
    <t>014 рус 7 3</t>
  </si>
  <si>
    <t>Леонов Иван Николаевич</t>
  </si>
  <si>
    <t>014 рус 7 4</t>
  </si>
  <si>
    <t>Малюкин Кирилл Александрович</t>
  </si>
  <si>
    <t>014 рус 7 5</t>
  </si>
  <si>
    <t>Приказчикова Алена Андреевна</t>
  </si>
  <si>
    <t>014 рус 7 6</t>
  </si>
  <si>
    <t>Якунин Денис Андреевич</t>
  </si>
  <si>
    <t>014 рус 7 7</t>
  </si>
  <si>
    <t>Якунина Екатерина  Андреевна</t>
  </si>
  <si>
    <t>014 рус 7 8</t>
  </si>
  <si>
    <t>Гудков Артемий Валерьевич</t>
  </si>
  <si>
    <t>014 рус 8 1</t>
  </si>
  <si>
    <t>Жирнов Сергей Александрович</t>
  </si>
  <si>
    <t>014 рус 8 2</t>
  </si>
  <si>
    <t>Казанцев Семен Владимирович</t>
  </si>
  <si>
    <t>014 рус 8 3</t>
  </si>
  <si>
    <t>Курносов Андрей Евгеньевич</t>
  </si>
  <si>
    <t>014 рус 8 4</t>
  </si>
  <si>
    <t>Савастюк Ярослав Семенович</t>
  </si>
  <si>
    <t>014 рус 8 5</t>
  </si>
  <si>
    <t>Астахова Татьяна Романовна</t>
  </si>
  <si>
    <t>014 рус 9 1</t>
  </si>
  <si>
    <t>Жихарева Анна Дмитриевна</t>
  </si>
  <si>
    <t>014 рус 9 2</t>
  </si>
  <si>
    <t>Картушин Артем Юрьевич</t>
  </si>
  <si>
    <t>014 рус 9 3</t>
  </si>
  <si>
    <t>Решетникова Калерия Николаевна</t>
  </si>
  <si>
    <t>014 рус 9 4</t>
  </si>
  <si>
    <t>Трифонова Снежана Александровна</t>
  </si>
  <si>
    <t>014 рус 9 5</t>
  </si>
  <si>
    <t>Иванова Надежда Николаевна</t>
  </si>
  <si>
    <t>МОУ " ООШ№7"</t>
  </si>
  <si>
    <t>225024 русс ШЭ 41</t>
  </si>
  <si>
    <t>Минаева Арина Михайловна</t>
  </si>
  <si>
    <t>225024 русс ШЭ 42</t>
  </si>
  <si>
    <t>Чечкова Элина Андреевна</t>
  </si>
  <si>
    <t>225024 русс ШЭ 43</t>
  </si>
  <si>
    <t>Чесалина Алина Владимировна</t>
  </si>
  <si>
    <t>225024 русс ШЭ 44</t>
  </si>
  <si>
    <t>Куликов Богдан Марселевич</t>
  </si>
  <si>
    <t>225024 русс ШЭ 45</t>
  </si>
  <si>
    <t>Кот Екатерина Ивановна</t>
  </si>
  <si>
    <t>Решетникова Мария Андреевна</t>
  </si>
  <si>
    <t>225024 русс ШЭ 51</t>
  </si>
  <si>
    <t>Винокуров Данила Алексеевич</t>
  </si>
  <si>
    <t>225024 русс ШЭ 52</t>
  </si>
  <si>
    <t>Быкова Анна Дмитриевна</t>
  </si>
  <si>
    <t>225024 русс ШЭ 53</t>
  </si>
  <si>
    <t>Камаевская Полина Максимовна</t>
  </si>
  <si>
    <t>225024 русс ШЭ 54</t>
  </si>
  <si>
    <t>Шапинская Полина Александровна</t>
  </si>
  <si>
    <t>225024 русс ШЭ 55</t>
  </si>
  <si>
    <t>Киселева Ирина Владимировна</t>
  </si>
  <si>
    <t>Иванов Александр Алексеевич</t>
  </si>
  <si>
    <t>225024 русс ШЭ 61</t>
  </si>
  <si>
    <t>Семенова Нина Сергеевна</t>
  </si>
  <si>
    <t>225024 русс ШЭ 62</t>
  </si>
  <si>
    <t>Горбунова Татьяна Дмитриевна</t>
  </si>
  <si>
    <t>225024 русс ШЭ 63</t>
  </si>
  <si>
    <t>Винокуров Никита Алексеевич</t>
  </si>
  <si>
    <t>225024 русс ШЭ 64</t>
  </si>
  <si>
    <t>Колдин Дмитрий Иванович</t>
  </si>
  <si>
    <t>225024 русс ШЭ 65</t>
  </si>
  <si>
    <t>Хрипунов Кирилл Дмириевич</t>
  </si>
  <si>
    <t>225024 русс ШЭ 71</t>
  </si>
  <si>
    <t>Кабанова Ульяна Алексеевна</t>
  </si>
  <si>
    <t>225024 русс ШЭ 72</t>
  </si>
  <si>
    <t>Седова Марина Андреевна</t>
  </si>
  <si>
    <t>225024 русс ШЭ 73</t>
  </si>
  <si>
    <t>Шилова Софья Андреевна</t>
  </si>
  <si>
    <t>225024 русс ШЭ 74</t>
  </si>
  <si>
    <t>Бутылкина Диана Романовна</t>
  </si>
  <si>
    <t>225024 русс ШЭ 81</t>
  </si>
  <si>
    <t>Гудков Роман Сергеевич</t>
  </si>
  <si>
    <t>225024 русс ШЭ 82</t>
  </si>
  <si>
    <t>Казакова Виктория Витальевна</t>
  </si>
  <si>
    <t>225024 русс ШЭ 83</t>
  </si>
  <si>
    <t>Харламова Софья Александровна</t>
  </si>
  <si>
    <t>225024 русс ШЭ 84</t>
  </si>
  <si>
    <t>Цапко Полина Олеговна</t>
  </si>
  <si>
    <t>225024 русс ШЭ 85</t>
  </si>
  <si>
    <t>Куприянов Семен Александрович</t>
  </si>
  <si>
    <t>225024 русс ШЭ 91</t>
  </si>
  <si>
    <t>Акимова Алина Сергеевна</t>
  </si>
  <si>
    <t>225024 русс ШЭ 92</t>
  </si>
  <si>
    <t>Трегулов Нариман Наильевич</t>
  </si>
  <si>
    <t>225024 русс ШЭ 93</t>
  </si>
  <si>
    <t>Лисицын Сергей Алексеевич</t>
  </si>
  <si>
    <t>ГБОУ СО "Санаторная школа-интернат г. Петровска"</t>
  </si>
  <si>
    <t>шэ41</t>
  </si>
  <si>
    <t>Василиу Виктория Константиновна</t>
  </si>
  <si>
    <t>шэ42</t>
  </si>
  <si>
    <t>Трифонова Маргарита Андреевна</t>
  </si>
  <si>
    <t>шэ43</t>
  </si>
  <si>
    <t>Кот Алиса Витальевна</t>
  </si>
  <si>
    <t>шэ44</t>
  </si>
  <si>
    <t>Батяйкина Светлана Александровна</t>
  </si>
  <si>
    <t>шэ45</t>
  </si>
  <si>
    <t>Цаплина Ангелина Ивановна</t>
  </si>
  <si>
    <t>шэ46</t>
  </si>
  <si>
    <t>Пяк Маргарита Константиновна</t>
  </si>
  <si>
    <t>шэ47</t>
  </si>
  <si>
    <t>Седова Марина Владимировна</t>
  </si>
  <si>
    <t>Цацаева Татьяна Анатольевна</t>
  </si>
  <si>
    <t>Аблязова Оксана Дмитриевна</t>
  </si>
  <si>
    <t>шэ51</t>
  </si>
  <si>
    <t>Гудкова Оксана Сергеевна</t>
  </si>
  <si>
    <t>шэ52</t>
  </si>
  <si>
    <t>Краснихин Даниил Андреевич</t>
  </si>
  <si>
    <t>шэ53</t>
  </si>
  <si>
    <t>Муравьев Сергей Сергеевич</t>
  </si>
  <si>
    <t>шэ54</t>
  </si>
  <si>
    <t>Арбузов Богдан Вячеславович</t>
  </si>
  <si>
    <t>шэ55</t>
  </si>
  <si>
    <t>Егорова Марьяна Андреевна</t>
  </si>
  <si>
    <t>шэ56</t>
  </si>
  <si>
    <t>Колдаев Иван Алексеевич</t>
  </si>
  <si>
    <t>шэ57</t>
  </si>
  <si>
    <t>Курдюмова Виктория алексеевна</t>
  </si>
  <si>
    <t>шэ58</t>
  </si>
  <si>
    <t>Матвиенко Иван Олегович</t>
  </si>
  <si>
    <t>шэ59</t>
  </si>
  <si>
    <t>Медведева Елизавета  Михайловна</t>
  </si>
  <si>
    <t>шэ510</t>
  </si>
  <si>
    <t>Пантеева Вера Алексеевна</t>
  </si>
  <si>
    <t>шэ511</t>
  </si>
  <si>
    <t>Фролова Полина Сергеевна</t>
  </si>
  <si>
    <t>шэ512</t>
  </si>
  <si>
    <t>Несудимова Ольга Александровна</t>
  </si>
  <si>
    <t>Чиркова Елена Владимировна</t>
  </si>
  <si>
    <t>Малкина Софья Максимовна</t>
  </si>
  <si>
    <t>шэ61</t>
  </si>
  <si>
    <t>Медведев Кирилл Алексеевич</t>
  </si>
  <si>
    <t>шэ62</t>
  </si>
  <si>
    <t>Резепова Алина Маратовна</t>
  </si>
  <si>
    <t>шэ63</t>
  </si>
  <si>
    <t xml:space="preserve">Симонова Алина Сергеевна </t>
  </si>
  <si>
    <t>шэ64</t>
  </si>
  <si>
    <t>Старостин Дмитрий михаайлович</t>
  </si>
  <si>
    <t>шэ65</t>
  </si>
  <si>
    <t>Губанова Олеся Евгеньевна</t>
  </si>
  <si>
    <t>шэ66</t>
  </si>
  <si>
    <t>Лапшева Анастасия алексеевна</t>
  </si>
  <si>
    <t>шэ67</t>
  </si>
  <si>
    <t>Минаева Элеонора Дмитриевна</t>
  </si>
  <si>
    <t>шэ68</t>
  </si>
  <si>
    <t>Намазова Манана Васифовна</t>
  </si>
  <si>
    <t>шэ69</t>
  </si>
  <si>
    <t>Зуева Наталья Сергеевна</t>
  </si>
  <si>
    <t>Горбунова Екатерина Романовна</t>
  </si>
  <si>
    <t>СО "Санаторная школа-интернат г. Петровска"</t>
  </si>
  <si>
    <t>шэ71</t>
  </si>
  <si>
    <t>Катышева Ангелина Владимировна</t>
  </si>
  <si>
    <t>шэ72</t>
  </si>
  <si>
    <t>Оноприенко Никита Александрович</t>
  </si>
  <si>
    <t>шэ73</t>
  </si>
  <si>
    <t>Николаева Валерия Дмитриевна</t>
  </si>
  <si>
    <t>шэ74</t>
  </si>
  <si>
    <t>Матвеев Дмитрий Олегович</t>
  </si>
  <si>
    <t>шэ75</t>
  </si>
  <si>
    <t>Кашкина Юлия Александровна</t>
  </si>
  <si>
    <t>шэ76</t>
  </si>
  <si>
    <t>Дуланова Ярослава Дмитриевна</t>
  </si>
  <si>
    <t>шэ81</t>
  </si>
  <si>
    <t>Зубрилина Анжелика Дмитриевна</t>
  </si>
  <si>
    <t>шэ82</t>
  </si>
  <si>
    <t>Коноплянников Дмитрий Александрович</t>
  </si>
  <si>
    <t>шэ83</t>
  </si>
  <si>
    <t>Силохина Ирина Михайловна</t>
  </si>
  <si>
    <t>шэ84</t>
  </si>
  <si>
    <t>Чижова Ксения Сергеевна</t>
  </si>
  <si>
    <t>шэ85</t>
  </si>
  <si>
    <t>Аникина Екатерина Владимировна</t>
  </si>
  <si>
    <t>шэ91</t>
  </si>
  <si>
    <t>Бауков Дмитрий александрович</t>
  </si>
  <si>
    <t>шэ92</t>
  </si>
  <si>
    <t>Василий Карина Константиновна</t>
  </si>
  <si>
    <t>шэ93</t>
  </si>
  <si>
    <t>Кожайкина Наталия Владимировна</t>
  </si>
  <si>
    <t>шэ94</t>
  </si>
  <si>
    <t>Коннов Андрей Александрович</t>
  </si>
  <si>
    <t>шэ95</t>
  </si>
  <si>
    <t>Котлова Алина Олеговна</t>
  </si>
  <si>
    <t>шэ96</t>
  </si>
  <si>
    <t>Малкина Мария Сергеевна</t>
  </si>
  <si>
    <t>шэ97</t>
  </si>
  <si>
    <t>Перелыгина Альбина Сергеевна</t>
  </si>
  <si>
    <t>шэ98</t>
  </si>
  <si>
    <t>Рстегаева Вероника Константиновна</t>
  </si>
  <si>
    <t>шэ99</t>
  </si>
  <si>
    <t>Семененко Диана Николаевна</t>
  </si>
  <si>
    <t>шэ910</t>
  </si>
  <si>
    <t>Смагина Полина Алексеевна</t>
  </si>
  <si>
    <t>шэ911</t>
  </si>
  <si>
    <t>Бакланова Виктория Сергеевна</t>
  </si>
  <si>
    <t>шэ111</t>
  </si>
  <si>
    <t>Крапивина Ксения Андреевна</t>
  </si>
  <si>
    <t>шэ112</t>
  </si>
  <si>
    <t>Левушкина Анастасия Андреевна</t>
  </si>
  <si>
    <t>шэ113</t>
  </si>
  <si>
    <t>Сатарина Алина Алиевна</t>
  </si>
  <si>
    <t>шэ114</t>
  </si>
  <si>
    <t>Чиликина Алина Валерьевна</t>
  </si>
  <si>
    <t>МОУ ООШ с. Асмётовка</t>
  </si>
  <si>
    <t>064-04-01</t>
  </si>
  <si>
    <t>Хребтищева Елена Анатольевна</t>
  </si>
  <si>
    <t>Морозова Альбина Сергеевна</t>
  </si>
  <si>
    <t>МОУ ООШ с.Асмётовка</t>
  </si>
  <si>
    <t>064-07-01</t>
  </si>
  <si>
    <t>Кошлякова Галина Викторовна</t>
  </si>
  <si>
    <t>Быков Дмитрий Сергеевич</t>
  </si>
  <si>
    <t>МБОУ ООШ с.Вязьмино</t>
  </si>
  <si>
    <t>рус-07-02-114</t>
  </si>
  <si>
    <t>Кврташова Римма Ивановна</t>
  </si>
  <si>
    <t>Назиманова Алсу Александровна</t>
  </si>
  <si>
    <t>рус-08-01-114</t>
  </si>
  <si>
    <t>Рузмикина Ирина Александровна</t>
  </si>
  <si>
    <t>рус-08-02-114</t>
  </si>
  <si>
    <t>Карташова Римма Ивановна</t>
  </si>
  <si>
    <t>Безверхова Яна Михайловна</t>
  </si>
  <si>
    <t>МБОУ "ООШ с.Грачёвка"</t>
  </si>
  <si>
    <t>154-04-01</t>
  </si>
  <si>
    <t>Голубева Ангелина Евгеньевна</t>
  </si>
  <si>
    <t>154-04-02</t>
  </si>
  <si>
    <t>Гусев Захар Владимирович</t>
  </si>
  <si>
    <t>154-04-03</t>
  </si>
  <si>
    <t>Стасюк Максим Сергеевич</t>
  </si>
  <si>
    <t>154-04-04</t>
  </si>
  <si>
    <t>Стручкова Марина Анатольевна</t>
  </si>
  <si>
    <t>Маризина Надежда Евгеньевна</t>
  </si>
  <si>
    <t>МБОУ "ООШ с.Грачевка"</t>
  </si>
  <si>
    <t>154-05-01</t>
  </si>
  <si>
    <t>Томин Георгий Николаевич</t>
  </si>
  <si>
    <t>Гудина Алёна Юрьевна</t>
  </si>
  <si>
    <t>154-06-01</t>
  </si>
  <si>
    <t>Мазурова Анастасия Сергеевна</t>
  </si>
  <si>
    <t>154-05-02</t>
  </si>
  <si>
    <t>Еськова Людмила Александровна</t>
  </si>
  <si>
    <t>Гудков Илья Олегович</t>
  </si>
  <si>
    <t>154-08-01</t>
  </si>
  <si>
    <t>Романова Лилия Николаевна</t>
  </si>
  <si>
    <t>154-08-02</t>
  </si>
  <si>
    <t>Амирбекова Гульсара Тарлановна</t>
  </si>
  <si>
    <t>154-09-01</t>
  </si>
  <si>
    <t>Мещерякова Анастасия Александровна</t>
  </si>
  <si>
    <t>154-09-02</t>
  </si>
  <si>
    <t>Плеханова Надежда Александровна</t>
  </si>
  <si>
    <t>154-09-03</t>
  </si>
  <si>
    <t>Абдряева Динара Илдаровна</t>
  </si>
  <si>
    <t>МБОУ "СОШ с. Кожевино"</t>
  </si>
  <si>
    <t>Лаврентьев Владислав Дмитриевич</t>
  </si>
  <si>
    <t>Шамюнова Альфия Рушановна</t>
  </si>
  <si>
    <t>Кузин Арсений Чезарович</t>
  </si>
  <si>
    <t>Юдина Кристина Владимировна</t>
  </si>
  <si>
    <t>Абубекерова Гольжиган Шакировна</t>
  </si>
  <si>
    <t>Алиев Родион Рафикович</t>
  </si>
  <si>
    <t>Мазяркина София Вячеславовна</t>
  </si>
  <si>
    <t>Доронина Манира Искандяровна</t>
  </si>
  <si>
    <t>Ермоленко Данила Владимирович</t>
  </si>
  <si>
    <t>Петрова Екатерина Дмитриевна</t>
  </si>
  <si>
    <t>Жоголева Мария Александровна</t>
  </si>
  <si>
    <t>Кривоножкина Дарья Сергеевна</t>
  </si>
  <si>
    <t>Абузарова Юлия Фанилевна</t>
  </si>
  <si>
    <t>Мазяркина Диана Вячеславовна</t>
  </si>
  <si>
    <t>Шкляр Виктория Юрьенвна</t>
  </si>
  <si>
    <t>МБОУ ООШ п.Мирный</t>
  </si>
  <si>
    <t>104-04-01</t>
  </si>
  <si>
    <t>Шкляр Егор Васильевич</t>
  </si>
  <si>
    <t>104-04-02</t>
  </si>
  <si>
    <t>Сулейманова Любдмила Васильевна</t>
  </si>
  <si>
    <t>Биккулова Аиша Ильясовна</t>
  </si>
  <si>
    <t>104-05-01</t>
  </si>
  <si>
    <t>Кожевникова Анжелика Вадимовна</t>
  </si>
  <si>
    <t>104-05-02</t>
  </si>
  <si>
    <t>Новикова Ксения Валеоьевна</t>
  </si>
  <si>
    <t>104-05-03</t>
  </si>
  <si>
    <t>Седов Роман Романович</t>
  </si>
  <si>
    <t>104-05-04</t>
  </si>
  <si>
    <t>Шкляр Ольга Васильевна</t>
  </si>
  <si>
    <t>104-05-05</t>
  </si>
  <si>
    <t>Шкляр Полина Игоревна</t>
  </si>
  <si>
    <t>104-05-06</t>
  </si>
  <si>
    <t>Туманов Ирина Станиславовна</t>
  </si>
  <si>
    <t>Неревяткин Артём Сергеевич</t>
  </si>
  <si>
    <t>104-06-01</t>
  </si>
  <si>
    <t>Ханжин Антон Сергеевич</t>
  </si>
  <si>
    <t>104-06-02</t>
  </si>
  <si>
    <t>Туманова Владлена Васильевна</t>
  </si>
  <si>
    <t>104-07-01</t>
  </si>
  <si>
    <t>Астахова Наталья Витальевна</t>
  </si>
  <si>
    <t>Гусев Александр Олегович</t>
  </si>
  <si>
    <t>104-09-01</t>
  </si>
  <si>
    <t>Иванов Павел Витальевич</t>
  </si>
  <si>
    <t>104-09-02</t>
  </si>
  <si>
    <t>Давлатова Зарина Сухробовна</t>
  </si>
  <si>
    <t>МБОУ ООШс.Новозахаркино</t>
  </si>
  <si>
    <t>ШЭ41</t>
  </si>
  <si>
    <t>Торгашов Егор Алексеевич</t>
  </si>
  <si>
    <t>ШЭ42</t>
  </si>
  <si>
    <t>Мазяркина Ольга Викторовна</t>
  </si>
  <si>
    <t>Еприкян Артем Месропович</t>
  </si>
  <si>
    <t>ШЭ51</t>
  </si>
  <si>
    <t>Позднякова Виктория Алексеевна</t>
  </si>
  <si>
    <t>ШЭ52</t>
  </si>
  <si>
    <t>Кучеренко Анастасия Дмитриевна</t>
  </si>
  <si>
    <t>ШЭ61</t>
  </si>
  <si>
    <t>Палькова Варвара Викторовна</t>
  </si>
  <si>
    <t>ШЭ62</t>
  </si>
  <si>
    <t>Лазарева Маргарита Михайловна</t>
  </si>
  <si>
    <t>Крючкина Марина Геннадьевна</t>
  </si>
  <si>
    <t>ШЭ91</t>
  </si>
  <si>
    <t>Овечкина Диана Руслановна</t>
  </si>
  <si>
    <t>МОУ "СОШ с. Озерки"</t>
  </si>
  <si>
    <t>ШЭ 04-01</t>
  </si>
  <si>
    <t>Перепелкина Тамара Александровна</t>
  </si>
  <si>
    <t>ШЭ 04-02</t>
  </si>
  <si>
    <t>Арышева Лариса Викторовна</t>
  </si>
  <si>
    <t>Тугушева Линара Сяйделиевна</t>
  </si>
  <si>
    <t>ШЭ 05-01</t>
  </si>
  <si>
    <t>Ханвелян Софья Давидовна</t>
  </si>
  <si>
    <t>ШЭ 05-02</t>
  </si>
  <si>
    <t>Лушникова Елена Витальевна</t>
  </si>
  <si>
    <t>Моськин Александр Олегович</t>
  </si>
  <si>
    <t>ШЭ 06-01</t>
  </si>
  <si>
    <t>Плотникова Анжела Олеговна</t>
  </si>
  <si>
    <t>Перепелкин Серафим Александрович</t>
  </si>
  <si>
    <t>ШЭ 07-01</t>
  </si>
  <si>
    <t>Ярославцева Виолетта Сергеевна</t>
  </si>
  <si>
    <t>ШЭ 07-02</t>
  </si>
  <si>
    <t>Китова Татьяна Михайловна</t>
  </si>
  <si>
    <t>ШЭ 08-01</t>
  </si>
  <si>
    <t>Смыслов Кирилл Юрьевич</t>
  </si>
  <si>
    <t>ШЭ 08-02</t>
  </si>
  <si>
    <t>Давыдова Анна Сергеевна</t>
  </si>
  <si>
    <t>ШЭ 09-01</t>
  </si>
  <si>
    <t>Скупова Александра Анатольевна</t>
  </si>
  <si>
    <t>ШЭ 09-02</t>
  </si>
  <si>
    <t>Живайкина Ольга Дмитриевна</t>
  </si>
  <si>
    <t>ШЭ 10-01</t>
  </si>
  <si>
    <t>Синенко Ирина Алексеевна</t>
  </si>
  <si>
    <t>ШЭ 10-02</t>
  </si>
  <si>
    <t>Чубарова Жанна Артемовна</t>
  </si>
  <si>
    <t>ШЭ 10-03</t>
  </si>
  <si>
    <t>Барьмаева Анастасия Петровна</t>
  </si>
  <si>
    <t>ШЭ 11-01</t>
  </si>
  <si>
    <t>Юневич Аэлита Игоревна</t>
  </si>
  <si>
    <t>ШЭ 11-02</t>
  </si>
  <si>
    <t>Живайкина Екатерина Дмитриевна</t>
  </si>
  <si>
    <t>МОУ "ООШ с.Оркино"</t>
  </si>
  <si>
    <t>084.5.1</t>
  </si>
  <si>
    <t>Кленина Лаура Владимировна</t>
  </si>
  <si>
    <t>084.5.2</t>
  </si>
  <si>
    <t>Карл Кристина Викторовна</t>
  </si>
  <si>
    <t>Морозова Майя Сергеевна</t>
  </si>
  <si>
    <t>084.6.1</t>
  </si>
  <si>
    <t>Саюшкина Валерия Валерьевна</t>
  </si>
  <si>
    <t>084.7.1</t>
  </si>
  <si>
    <t>Скупова Ирина Владимировна</t>
  </si>
  <si>
    <t>084.7.2</t>
  </si>
  <si>
    <t>Неревяткина Нина Александровна</t>
  </si>
  <si>
    <t>Неревяткин Андрей Анатольевич</t>
  </si>
  <si>
    <t>084.9.2</t>
  </si>
  <si>
    <t>Осипова Анастасия</t>
  </si>
  <si>
    <t>МБОУ ООШ п. Пригородный</t>
  </si>
  <si>
    <t>4а</t>
  </si>
  <si>
    <t>ШЭ4а1</t>
  </si>
  <si>
    <t>Ермолина Екатерина</t>
  </si>
  <si>
    <t>ШЭ4а2</t>
  </si>
  <si>
    <t>Кузнецова Анастасия</t>
  </si>
  <si>
    <t>ШЭ4а3</t>
  </si>
  <si>
    <t>Красичков Арсений</t>
  </si>
  <si>
    <t>ШЭ4а4</t>
  </si>
  <si>
    <t>Петрухина Елизавета</t>
  </si>
  <si>
    <t>ШЭ4а5</t>
  </si>
  <si>
    <t>Гусева З.Н.</t>
  </si>
  <si>
    <t>Куликова Валерия</t>
  </si>
  <si>
    <t>ШЭ5а1</t>
  </si>
  <si>
    <t>Тажибаева  Сумая</t>
  </si>
  <si>
    <t>ШЭ5а2</t>
  </si>
  <si>
    <t>Тарасова Татьяна</t>
  </si>
  <si>
    <t>ШЭ5а3</t>
  </si>
  <si>
    <t>Осипова С.В</t>
  </si>
  <si>
    <t>Карпочева Полина</t>
  </si>
  <si>
    <t>ШЭа1</t>
  </si>
  <si>
    <t>Панина Дарья</t>
  </si>
  <si>
    <t>ШЭа2</t>
  </si>
  <si>
    <t>Самылкин Артем</t>
  </si>
  <si>
    <t>ШЭ7а3</t>
  </si>
  <si>
    <t>Тарасова Алина</t>
  </si>
  <si>
    <t>ШЭ7а4</t>
  </si>
  <si>
    <t>Кондратьева Анна</t>
  </si>
  <si>
    <t>ШЭа5</t>
  </si>
  <si>
    <t>Михайлова С.С.</t>
  </si>
  <si>
    <t>Ермолина Елизавета</t>
  </si>
  <si>
    <t>ШЭ9а1</t>
  </si>
  <si>
    <t>Микалюк Анна</t>
  </si>
  <si>
    <t>ШЭ9а2</t>
  </si>
  <si>
    <t>Баландина Виктория</t>
  </si>
  <si>
    <t>ШЭ9а3</t>
  </si>
  <si>
    <t>Краснихин Матвей Александрович</t>
  </si>
  <si>
    <t>МОУ ООШ с. Березовка 1-я</t>
  </si>
  <si>
    <t>184-4-1</t>
  </si>
  <si>
    <t>Хужахметова Марьям Харисовна</t>
  </si>
  <si>
    <t>Глазунова Виолетта Владиславовна</t>
  </si>
  <si>
    <t>184-5-1</t>
  </si>
  <si>
    <t>Горбунова Анастасия Викторовна</t>
  </si>
  <si>
    <t>184-5-2</t>
  </si>
  <si>
    <t>Зенов Виктор Владимирович</t>
  </si>
  <si>
    <t>184-5-3</t>
  </si>
  <si>
    <t>Мефодюк Олеся Дмитриевна</t>
  </si>
  <si>
    <t>184-5-4</t>
  </si>
  <si>
    <t>Петренко Анастасия Евгеньевна</t>
  </si>
  <si>
    <t>184-5-5</t>
  </si>
  <si>
    <t>Кочеткова Наталия Николаевна</t>
  </si>
  <si>
    <t>Анохина Диана Алексеевна</t>
  </si>
  <si>
    <t>184-6-1</t>
  </si>
  <si>
    <t>Краснихина Галина Викторовна</t>
  </si>
  <si>
    <t>Зайцев Д.А..</t>
  </si>
  <si>
    <t xml:space="preserve">МБОУ ООШ с.Савкино </t>
  </si>
  <si>
    <t>044-05-01</t>
  </si>
  <si>
    <t>Кучменко С.П.</t>
  </si>
  <si>
    <t>044-05-02</t>
  </si>
  <si>
    <t>Мокроусова С.А.</t>
  </si>
  <si>
    <t>Несчаева И.В</t>
  </si>
  <si>
    <t>МБОУ ООШ с.Сапвкинео</t>
  </si>
  <si>
    <t>044-06-01</t>
  </si>
  <si>
    <t>Ненеску Ю.А</t>
  </si>
  <si>
    <t>044-07-01</t>
  </si>
  <si>
    <t>Резепов Р.Р.</t>
  </si>
  <si>
    <t>044-07-02</t>
  </si>
  <si>
    <t>Чукаева А.А</t>
  </si>
  <si>
    <t>044-07-03</t>
  </si>
  <si>
    <t>Беликова В.В.</t>
  </si>
  <si>
    <t>МБОУ ООШ с.Савкино</t>
  </si>
  <si>
    <t>044-08-01</t>
  </si>
  <si>
    <t>Ершов М.С</t>
  </si>
  <si>
    <t>044-08-02</t>
  </si>
  <si>
    <t>Наумова О.В.</t>
  </si>
  <si>
    <t>Биссарова Д.В</t>
  </si>
  <si>
    <t>044-09-01</t>
  </si>
  <si>
    <t>Корсаков В.В.</t>
  </si>
  <si>
    <t>044-09-02</t>
  </si>
  <si>
    <t>Трифонов Д.Я</t>
  </si>
  <si>
    <t>044-09-03</t>
  </si>
  <si>
    <t>Машаева Тамилла Рукмановна</t>
  </si>
  <si>
    <t>МБОУ "ООШ села Синенькие Петровского района Саратовской области"</t>
  </si>
  <si>
    <t>ШЭ124-04-01</t>
  </si>
  <si>
    <t>Емельянова Наталья Юрьевна</t>
  </si>
  <si>
    <t>Машаева Ясмина Рукмановна</t>
  </si>
  <si>
    <t>ШЭ124-06-01</t>
  </si>
  <si>
    <t>Глухова Ирина Владимировна</t>
  </si>
  <si>
    <t>Кулакова Елена Анатольевна</t>
  </si>
  <si>
    <t>ШЭ124-07-01</t>
  </si>
  <si>
    <t>Левушкин Роман Алексеевич</t>
  </si>
  <si>
    <t>ШЭ124-08-01</t>
  </si>
  <si>
    <t>Исаева Ирина Викторовна</t>
  </si>
  <si>
    <t>Коробкина Александра Николаевна</t>
  </si>
  <si>
    <t>МБОУ ООШ п.Студеный</t>
  </si>
  <si>
    <t>ШЭ71</t>
  </si>
  <si>
    <t>Милушкин Роман Андреевич</t>
  </si>
  <si>
    <t>ШЭ72</t>
  </si>
  <si>
    <t>Табаров Сергей Игоревич</t>
  </si>
  <si>
    <t>ШЭ73</t>
  </si>
  <si>
    <t>Табарова Светлана Алексеевна</t>
  </si>
  <si>
    <t>Нагорных Павел Алексеевич</t>
  </si>
  <si>
    <t>МБОУ ООШ п.Тракторный</t>
  </si>
  <si>
    <t>094-05-01</t>
  </si>
  <si>
    <t>Яковлева Ирина Александровна</t>
  </si>
  <si>
    <t>Дьякова Виктория Сергеевна</t>
  </si>
  <si>
    <t>094-06-01</t>
  </si>
  <si>
    <t>Калганова Алёна Сергеевна</t>
  </si>
  <si>
    <t>094-06-02</t>
  </si>
  <si>
    <t>Крючкова Алёна Руслановна</t>
  </si>
  <si>
    <t>094-08-01</t>
  </si>
  <si>
    <t>Сайфутдинов Максим Романович</t>
  </si>
  <si>
    <t>МБОУ "ООШ с.Т.Пакаевка"</t>
  </si>
  <si>
    <t>225-04-01</t>
  </si>
  <si>
    <t>Шабаева Лейсан Жавдяровна</t>
  </si>
  <si>
    <t>225-04-02</t>
  </si>
  <si>
    <t>Шабаева Кадрия Раисовна</t>
  </si>
  <si>
    <t>Краснова Виктория Павловна</t>
  </si>
  <si>
    <t>225-05-01</t>
  </si>
  <si>
    <t>Хамидова  Роза Алиямовна</t>
  </si>
  <si>
    <t>Алимова Ильнара Илдаровна</t>
  </si>
  <si>
    <t>МБОУ "ООШ с.Т.Пакаевка</t>
  </si>
  <si>
    <t>225-06-01</t>
  </si>
  <si>
    <t>Хамидова Роза Алиямовна</t>
  </si>
  <si>
    <t>Давыдова Альбина Наримановна</t>
  </si>
  <si>
    <t>Председатель жюри</t>
  </si>
  <si>
    <t>Сторожева Т.Ю.</t>
  </si>
  <si>
    <t>Члены жюри</t>
  </si>
  <si>
    <t>Протокол заседания жюри школьного этапа всероссийской олимпиады школьников по русскому языку  ПЕТРОВСКИЙ от 02.10.2019 года</t>
  </si>
  <si>
    <t>Прохоров Прохор Алексеевич</t>
  </si>
  <si>
    <t>МБОУ ООШ с. Новодубровка</t>
  </si>
  <si>
    <t>034-06-01</t>
  </si>
  <si>
    <t>Щербакова София Игоревна</t>
  </si>
  <si>
    <t>034-06-02</t>
  </si>
  <si>
    <t>Малевская Светлана Петровна</t>
  </si>
  <si>
    <t>Золотов Антон валерьевич</t>
  </si>
  <si>
    <t>034-07-01</t>
  </si>
  <si>
    <t>Щелконогова Алина Васильевна</t>
  </si>
  <si>
    <t>034-08-01</t>
  </si>
  <si>
    <t>Дробицкая Светлана Юрьевна</t>
  </si>
  <si>
    <t>034-09-01</t>
  </si>
  <si>
    <t>Учаев Владимир Сергеевич</t>
  </si>
  <si>
    <t>034-09-02</t>
  </si>
  <si>
    <t>0.4</t>
  </si>
  <si>
    <t>0.2</t>
  </si>
  <si>
    <t>0.5</t>
  </si>
  <si>
    <t>МБОУ "ООШ №5"</t>
  </si>
  <si>
    <t>Захарина Наталья Александровна</t>
  </si>
  <si>
    <t>Линькова Елизавета Дмитриевна</t>
  </si>
  <si>
    <t>Долгов Димитрий Михайлович</t>
  </si>
  <si>
    <t>Ермакова Кристина Александровна</t>
  </si>
  <si>
    <t>014РУС4-1</t>
  </si>
  <si>
    <t>014РУС4-2</t>
  </si>
  <si>
    <t>014РУС4-3</t>
  </si>
  <si>
    <t>МОУ "НОШ с.Сосновоборское"</t>
  </si>
  <si>
    <t>Перикова Елена Николаевна</t>
  </si>
  <si>
    <t>4   1</t>
  </si>
  <si>
    <t>4    2</t>
  </si>
  <si>
    <t>Девяткин Александр Владимирович</t>
  </si>
  <si>
    <t>Наугманова Софья Ренатовна</t>
  </si>
  <si>
    <t>Корзун С.В.</t>
  </si>
  <si>
    <t>Блинкова О.А.</t>
  </si>
  <si>
    <t>Хрипунова  О.А.</t>
  </si>
  <si>
    <t>Пушкарева Т.В.</t>
  </si>
  <si>
    <t>Курносова Е.А</t>
  </si>
  <si>
    <t>Фролова Г.А</t>
  </si>
  <si>
    <t>Фокина Е. В.</t>
  </si>
  <si>
    <t>Сунцева Е.А.</t>
  </si>
  <si>
    <t>Захарова О.Г.</t>
  </si>
  <si>
    <t>Клопкова Ю.Н.</t>
  </si>
  <si>
    <t>Наумова Т.В.</t>
  </si>
  <si>
    <t>Саплина Л.Г.</t>
  </si>
  <si>
    <t>Чесалин Иван Александрович</t>
  </si>
  <si>
    <t>225-09-01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</si>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</sst>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/>
    <xf numFmtId="0" fontId="8" fillId="5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80</xdr:row>
      <xdr:rowOff>0</xdr:rowOff>
    </xdr:from>
    <xdr:to>
      <xdr:col>7</xdr:col>
      <xdr:colOff>121227</xdr:colOff>
      <xdr:row>91</xdr:row>
      <xdr:rowOff>108270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" y="35381045"/>
          <a:ext cx="3480955" cy="220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</xdr:row>
      <xdr:rowOff>0</xdr:rowOff>
    </xdr:from>
    <xdr:to>
      <xdr:col>8</xdr:col>
      <xdr:colOff>196155</xdr:colOff>
      <xdr:row>106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843700"/>
          <a:ext cx="357753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108</xdr:row>
      <xdr:rowOff>190499</xdr:rowOff>
    </xdr:from>
    <xdr:to>
      <xdr:col>8</xdr:col>
      <xdr:colOff>143024</xdr:colOff>
      <xdr:row>120</xdr:row>
      <xdr:rowOff>161924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82149"/>
          <a:ext cx="3562499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7</xdr:col>
      <xdr:colOff>238125</xdr:colOff>
      <xdr:row>106</xdr:row>
      <xdr:rowOff>173902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6452175"/>
          <a:ext cx="3581400" cy="226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190499</xdr:rowOff>
    </xdr:from>
    <xdr:to>
      <xdr:col>7</xdr:col>
      <xdr:colOff>180975</xdr:colOff>
      <xdr:row>81</xdr:row>
      <xdr:rowOff>164470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450424"/>
          <a:ext cx="3867150" cy="245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96</xdr:row>
      <xdr:rowOff>0</xdr:rowOff>
    </xdr:from>
    <xdr:to>
      <xdr:col>7</xdr:col>
      <xdr:colOff>180975</xdr:colOff>
      <xdr:row>107</xdr:row>
      <xdr:rowOff>107510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9185850"/>
          <a:ext cx="3476625" cy="2203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190499</xdr:rowOff>
    </xdr:from>
    <xdr:to>
      <xdr:col>9</xdr:col>
      <xdr:colOff>47625</xdr:colOff>
      <xdr:row>54</xdr:row>
      <xdr:rowOff>140328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5640049"/>
          <a:ext cx="3829050" cy="2426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45</xdr:row>
      <xdr:rowOff>190499</xdr:rowOff>
    </xdr:from>
    <xdr:to>
      <xdr:col>9</xdr:col>
      <xdr:colOff>199158</xdr:colOff>
      <xdr:row>58</xdr:row>
      <xdr:rowOff>189066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76" y="18279340"/>
          <a:ext cx="3896591" cy="247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0"/>
  <sheetViews>
    <sheetView topLeftCell="A73" zoomScale="110" zoomScaleNormal="110" workbookViewId="0">
      <selection activeCell="M93" sqref="M93"/>
    </sheetView>
  </sheetViews>
  <sheetFormatPr defaultRowHeight="15" x14ac:dyDescent="0.25"/>
  <cols>
    <col min="1" max="1" width="8.7109375" customWidth="1"/>
    <col min="2" max="2" width="3.28515625" customWidth="1"/>
    <col min="4" max="4" width="11" customWidth="1"/>
    <col min="5" max="5" width="15.28515625" customWidth="1"/>
    <col min="6" max="6" width="5.5703125" customWidth="1"/>
    <col min="7" max="7" width="9.28515625" customWidth="1"/>
    <col min="8" max="16" width="3.7109375" customWidth="1"/>
    <col min="17" max="17" width="6" customWidth="1"/>
    <col min="18" max="18" width="4.42578125" customWidth="1"/>
    <col min="19" max="19" width="4.7109375" customWidth="1"/>
    <col min="20" max="20" width="8.28515625" customWidth="1"/>
    <col min="21" max="21" width="7.28515625" customWidth="1"/>
    <col min="22" max="22" width="11.42578125" customWidth="1"/>
  </cols>
  <sheetData>
    <row r="1" spans="1:22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2" x14ac:dyDescent="0.25">
      <c r="A2" s="56" t="s">
        <v>11</v>
      </c>
      <c r="B2" s="56"/>
      <c r="C2" s="56"/>
      <c r="D2" s="57"/>
      <c r="E2" s="31"/>
      <c r="F2" s="31"/>
      <c r="G2" s="31"/>
      <c r="H2" s="31"/>
      <c r="I2" s="31" t="s">
        <v>10</v>
      </c>
      <c r="J2" s="31"/>
      <c r="K2" s="31"/>
      <c r="L2" s="31"/>
      <c r="M2" s="32"/>
      <c r="N2" s="32"/>
      <c r="O2" s="31"/>
      <c r="P2" s="31"/>
      <c r="Q2" s="31"/>
      <c r="R2" s="31"/>
      <c r="S2" s="31"/>
      <c r="T2" s="31"/>
    </row>
    <row r="3" spans="1:22" x14ac:dyDescent="0.25">
      <c r="A3" s="56" t="s">
        <v>12</v>
      </c>
      <c r="B3" s="56"/>
      <c r="C3" s="56"/>
      <c r="D3" s="57"/>
      <c r="E3" s="31">
        <v>0</v>
      </c>
      <c r="F3" s="31"/>
      <c r="G3" s="31"/>
      <c r="H3" s="31"/>
      <c r="I3" s="31"/>
      <c r="J3" s="31"/>
      <c r="K3" s="31"/>
      <c r="L3" s="31"/>
      <c r="M3" s="32"/>
      <c r="N3" s="32"/>
      <c r="O3" s="31"/>
      <c r="P3" s="31"/>
      <c r="Q3" s="31"/>
      <c r="R3" s="31"/>
      <c r="S3" s="31"/>
      <c r="T3" s="31"/>
    </row>
    <row r="4" spans="1:22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2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2" x14ac:dyDescent="0.25">
      <c r="A6" s="55"/>
      <c r="B6" s="55"/>
      <c r="C6" s="55"/>
      <c r="D6" s="55"/>
      <c r="E6" s="55"/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2"/>
      <c r="R6" s="11"/>
      <c r="S6" s="11"/>
      <c r="T6" s="3"/>
    </row>
    <row r="7" spans="1:22" ht="108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37" t="s">
        <v>20</v>
      </c>
      <c r="R7" s="38" t="s">
        <v>21</v>
      </c>
      <c r="S7" s="39" t="s">
        <v>5</v>
      </c>
      <c r="T7" s="38" t="s">
        <v>6</v>
      </c>
      <c r="U7" s="38" t="s">
        <v>7</v>
      </c>
      <c r="V7" s="6" t="s">
        <v>8</v>
      </c>
    </row>
    <row r="8" spans="1:22" ht="33.75" x14ac:dyDescent="0.25">
      <c r="A8" s="13" t="s">
        <v>16</v>
      </c>
      <c r="B8" s="13">
        <v>1</v>
      </c>
      <c r="C8" s="13" t="s">
        <v>17</v>
      </c>
      <c r="D8" s="14" t="s">
        <v>24</v>
      </c>
      <c r="E8" s="14" t="s">
        <v>32</v>
      </c>
      <c r="F8" s="16" t="s">
        <v>29</v>
      </c>
      <c r="G8" s="13" t="s">
        <v>36</v>
      </c>
      <c r="H8" s="15">
        <v>3</v>
      </c>
      <c r="I8" s="49">
        <v>2</v>
      </c>
      <c r="J8" s="15">
        <v>5.4</v>
      </c>
      <c r="K8" s="15">
        <v>2</v>
      </c>
      <c r="L8" s="15">
        <v>1</v>
      </c>
      <c r="M8" s="15">
        <v>1.5</v>
      </c>
      <c r="N8" s="15">
        <v>5</v>
      </c>
      <c r="O8" s="15">
        <v>3</v>
      </c>
      <c r="P8" s="15">
        <v>4</v>
      </c>
      <c r="Q8" s="23">
        <f>SUM(H8:P8)</f>
        <v>26.9</v>
      </c>
      <c r="R8" s="13"/>
      <c r="S8" s="17"/>
      <c r="T8" s="18" t="s">
        <v>1295</v>
      </c>
      <c r="U8" s="18"/>
      <c r="V8" s="14" t="s">
        <v>42</v>
      </c>
    </row>
    <row r="9" spans="1:22" ht="33.75" x14ac:dyDescent="0.25">
      <c r="A9" s="13" t="s">
        <v>16</v>
      </c>
      <c r="B9" s="13">
        <v>2</v>
      </c>
      <c r="C9" s="13" t="s">
        <v>17</v>
      </c>
      <c r="D9" s="14" t="s">
        <v>302</v>
      </c>
      <c r="E9" s="14" t="s">
        <v>32</v>
      </c>
      <c r="F9" s="13" t="s">
        <v>29</v>
      </c>
      <c r="G9" s="13" t="s">
        <v>35</v>
      </c>
      <c r="H9" s="15">
        <v>3</v>
      </c>
      <c r="I9" s="49">
        <v>2</v>
      </c>
      <c r="J9" s="15">
        <v>6.2</v>
      </c>
      <c r="K9" s="15">
        <v>2</v>
      </c>
      <c r="L9" s="15">
        <v>1</v>
      </c>
      <c r="M9" s="15">
        <v>2</v>
      </c>
      <c r="N9" s="15">
        <v>3</v>
      </c>
      <c r="O9" s="15">
        <v>3</v>
      </c>
      <c r="P9" s="15">
        <v>4</v>
      </c>
      <c r="Q9" s="23">
        <f>SUM(H9:P9)</f>
        <v>26.2</v>
      </c>
      <c r="R9" s="13"/>
      <c r="S9" s="17"/>
      <c r="T9" s="18" t="s">
        <v>1295</v>
      </c>
      <c r="U9" s="18"/>
      <c r="V9" s="14" t="s">
        <v>42</v>
      </c>
    </row>
    <row r="10" spans="1:22" ht="45" customHeight="1" x14ac:dyDescent="0.25">
      <c r="A10" s="13" t="s">
        <v>16</v>
      </c>
      <c r="B10" s="13">
        <v>3</v>
      </c>
      <c r="C10" s="13" t="s">
        <v>17</v>
      </c>
      <c r="D10" s="14" t="s">
        <v>26</v>
      </c>
      <c r="E10" s="14" t="s">
        <v>32</v>
      </c>
      <c r="F10" s="13" t="s">
        <v>30</v>
      </c>
      <c r="G10" s="13" t="s">
        <v>38</v>
      </c>
      <c r="H10" s="15">
        <v>3</v>
      </c>
      <c r="I10" s="49">
        <v>2</v>
      </c>
      <c r="J10" s="15">
        <v>4</v>
      </c>
      <c r="K10" s="15">
        <v>2</v>
      </c>
      <c r="L10" s="15">
        <v>1</v>
      </c>
      <c r="M10" s="15">
        <v>2</v>
      </c>
      <c r="N10" s="15">
        <v>5</v>
      </c>
      <c r="O10" s="15">
        <v>3</v>
      </c>
      <c r="P10" s="15">
        <v>4</v>
      </c>
      <c r="Q10" s="23">
        <f>SUM(H10:P10)</f>
        <v>26</v>
      </c>
      <c r="R10" s="13"/>
      <c r="S10" s="13"/>
      <c r="T10" s="18" t="s">
        <v>1295</v>
      </c>
      <c r="U10" s="18"/>
      <c r="V10" s="14" t="s">
        <v>43</v>
      </c>
    </row>
    <row r="11" spans="1:22" ht="50.25" customHeight="1" x14ac:dyDescent="0.25">
      <c r="A11" s="13" t="s">
        <v>16</v>
      </c>
      <c r="B11" s="13">
        <v>4</v>
      </c>
      <c r="C11" s="13" t="s">
        <v>17</v>
      </c>
      <c r="D11" s="14" t="s">
        <v>850</v>
      </c>
      <c r="E11" s="14" t="s">
        <v>846</v>
      </c>
      <c r="F11" s="13">
        <v>4</v>
      </c>
      <c r="G11" s="13" t="s">
        <v>851</v>
      </c>
      <c r="H11" s="18">
        <v>3</v>
      </c>
      <c r="I11" s="50">
        <v>1.5</v>
      </c>
      <c r="J11" s="18">
        <v>6.4</v>
      </c>
      <c r="K11" s="18">
        <v>1</v>
      </c>
      <c r="L11" s="18">
        <v>1</v>
      </c>
      <c r="M11" s="18">
        <v>1</v>
      </c>
      <c r="N11" s="18">
        <v>5</v>
      </c>
      <c r="O11" s="18">
        <v>3</v>
      </c>
      <c r="P11" s="18">
        <v>4</v>
      </c>
      <c r="Q11" s="23">
        <f>SUM(H11:P11)</f>
        <v>25.9</v>
      </c>
      <c r="R11" s="18"/>
      <c r="S11" s="18"/>
      <c r="T11" s="18" t="s">
        <v>1295</v>
      </c>
      <c r="U11" s="18"/>
      <c r="V11" s="14" t="s">
        <v>860</v>
      </c>
    </row>
    <row r="12" spans="1:22" ht="33.75" x14ac:dyDescent="0.25">
      <c r="A12" s="13" t="s">
        <v>16</v>
      </c>
      <c r="B12" s="13">
        <v>5</v>
      </c>
      <c r="C12" s="13" t="s">
        <v>17</v>
      </c>
      <c r="D12" s="14" t="s">
        <v>23</v>
      </c>
      <c r="E12" s="14" t="s">
        <v>32</v>
      </c>
      <c r="F12" s="13" t="s">
        <v>29</v>
      </c>
      <c r="G12" s="13" t="s">
        <v>33</v>
      </c>
      <c r="H12" s="15">
        <v>3</v>
      </c>
      <c r="I12" s="49">
        <v>1.5</v>
      </c>
      <c r="J12" s="15">
        <v>5.8</v>
      </c>
      <c r="K12" s="15">
        <v>2</v>
      </c>
      <c r="L12" s="15">
        <v>0.5</v>
      </c>
      <c r="M12" s="15">
        <v>1.5</v>
      </c>
      <c r="N12" s="15">
        <v>5</v>
      </c>
      <c r="O12" s="15">
        <v>3</v>
      </c>
      <c r="P12" s="15">
        <v>3.5</v>
      </c>
      <c r="Q12" s="23">
        <v>25.8</v>
      </c>
      <c r="R12" s="13"/>
      <c r="S12" s="13"/>
      <c r="T12" s="18" t="s">
        <v>1295</v>
      </c>
      <c r="U12" s="18"/>
      <c r="V12" s="14" t="s">
        <v>42</v>
      </c>
    </row>
    <row r="13" spans="1:22" ht="48" customHeight="1" x14ac:dyDescent="0.25">
      <c r="A13" s="13" t="s">
        <v>16</v>
      </c>
      <c r="B13" s="13">
        <v>6</v>
      </c>
      <c r="C13" s="13" t="s">
        <v>17</v>
      </c>
      <c r="D13" s="14" t="s">
        <v>848</v>
      </c>
      <c r="E13" s="14" t="s">
        <v>846</v>
      </c>
      <c r="F13" s="13">
        <v>4</v>
      </c>
      <c r="G13" s="13" t="s">
        <v>849</v>
      </c>
      <c r="H13" s="18">
        <v>3</v>
      </c>
      <c r="I13" s="50">
        <v>1.5</v>
      </c>
      <c r="J13" s="18">
        <v>5.8</v>
      </c>
      <c r="K13" s="18">
        <v>2</v>
      </c>
      <c r="L13" s="18">
        <v>1</v>
      </c>
      <c r="M13" s="18">
        <v>1.5</v>
      </c>
      <c r="N13" s="18">
        <v>5</v>
      </c>
      <c r="O13" s="18">
        <v>3</v>
      </c>
      <c r="P13" s="18">
        <v>3</v>
      </c>
      <c r="Q13" s="23">
        <f t="shared" ref="Q13:Q44" si="0">SUM(H13:P13)</f>
        <v>25.8</v>
      </c>
      <c r="R13" s="18"/>
      <c r="S13" s="18"/>
      <c r="T13" s="18" t="s">
        <v>1295</v>
      </c>
      <c r="U13" s="18"/>
      <c r="V13" s="14" t="s">
        <v>860</v>
      </c>
    </row>
    <row r="14" spans="1:22" ht="45" x14ac:dyDescent="0.25">
      <c r="A14" s="13" t="s">
        <v>16</v>
      </c>
      <c r="B14" s="13">
        <v>7</v>
      </c>
      <c r="C14" s="13" t="s">
        <v>17</v>
      </c>
      <c r="D14" s="14" t="s">
        <v>1271</v>
      </c>
      <c r="E14" s="14" t="s">
        <v>1267</v>
      </c>
      <c r="F14" s="13">
        <v>4</v>
      </c>
      <c r="G14" s="13" t="s">
        <v>1274</v>
      </c>
      <c r="H14" s="18">
        <v>3</v>
      </c>
      <c r="I14" s="50">
        <v>2</v>
      </c>
      <c r="J14" s="18">
        <v>3</v>
      </c>
      <c r="K14" s="18">
        <v>2</v>
      </c>
      <c r="L14" s="18">
        <v>1</v>
      </c>
      <c r="M14" s="18">
        <v>2</v>
      </c>
      <c r="N14" s="18">
        <v>5</v>
      </c>
      <c r="O14" s="18">
        <v>3</v>
      </c>
      <c r="P14" s="18">
        <v>4</v>
      </c>
      <c r="Q14" s="23">
        <f t="shared" si="0"/>
        <v>25</v>
      </c>
      <c r="R14" s="18"/>
      <c r="S14" s="18"/>
      <c r="T14" s="18" t="s">
        <v>1295</v>
      </c>
      <c r="U14" s="18"/>
      <c r="V14" s="14" t="s">
        <v>1268</v>
      </c>
    </row>
    <row r="15" spans="1:22" ht="45" customHeight="1" x14ac:dyDescent="0.25">
      <c r="A15" s="13" t="s">
        <v>16</v>
      </c>
      <c r="B15" s="13">
        <v>8</v>
      </c>
      <c r="C15" s="13" t="s">
        <v>17</v>
      </c>
      <c r="D15" s="14" t="s">
        <v>25</v>
      </c>
      <c r="E15" s="14" t="s">
        <v>32</v>
      </c>
      <c r="F15" s="13" t="s">
        <v>30</v>
      </c>
      <c r="G15" s="13" t="s">
        <v>37</v>
      </c>
      <c r="H15" s="18">
        <v>3</v>
      </c>
      <c r="I15" s="50">
        <v>1.5</v>
      </c>
      <c r="J15" s="18">
        <v>3.6</v>
      </c>
      <c r="K15" s="18">
        <v>2</v>
      </c>
      <c r="L15" s="18">
        <v>1</v>
      </c>
      <c r="M15" s="18">
        <v>1.5</v>
      </c>
      <c r="N15" s="18">
        <v>5</v>
      </c>
      <c r="O15" s="18">
        <v>3</v>
      </c>
      <c r="P15" s="18">
        <v>4</v>
      </c>
      <c r="Q15" s="23">
        <f t="shared" si="0"/>
        <v>24.6</v>
      </c>
      <c r="R15" s="13"/>
      <c r="S15" s="18"/>
      <c r="T15" s="18" t="s">
        <v>1295</v>
      </c>
      <c r="U15" s="18"/>
      <c r="V15" s="14" t="s">
        <v>43</v>
      </c>
    </row>
    <row r="16" spans="1:22" ht="33.75" x14ac:dyDescent="0.25">
      <c r="A16" s="13" t="s">
        <v>16</v>
      </c>
      <c r="B16" s="13">
        <v>9</v>
      </c>
      <c r="C16" s="13" t="s">
        <v>17</v>
      </c>
      <c r="D16" s="14" t="s">
        <v>301</v>
      </c>
      <c r="E16" s="14" t="s">
        <v>32</v>
      </c>
      <c r="F16" s="13" t="s">
        <v>29</v>
      </c>
      <c r="G16" s="13" t="s">
        <v>34</v>
      </c>
      <c r="H16" s="15">
        <v>3</v>
      </c>
      <c r="I16" s="49">
        <v>2</v>
      </c>
      <c r="J16" s="15">
        <v>5.8</v>
      </c>
      <c r="K16" s="15">
        <v>0</v>
      </c>
      <c r="L16" s="15">
        <v>1</v>
      </c>
      <c r="M16" s="15">
        <v>2</v>
      </c>
      <c r="N16" s="15">
        <v>4</v>
      </c>
      <c r="O16" s="15">
        <v>3</v>
      </c>
      <c r="P16" s="15">
        <v>3.5</v>
      </c>
      <c r="Q16" s="23">
        <f t="shared" si="0"/>
        <v>24.3</v>
      </c>
      <c r="R16" s="13"/>
      <c r="S16" s="17"/>
      <c r="T16" s="18" t="s">
        <v>1295</v>
      </c>
      <c r="U16" s="18"/>
      <c r="V16" s="14" t="s">
        <v>42</v>
      </c>
    </row>
    <row r="17" spans="1:22" ht="33.75" x14ac:dyDescent="0.25">
      <c r="A17" s="13" t="s">
        <v>16</v>
      </c>
      <c r="B17" s="13">
        <v>10</v>
      </c>
      <c r="C17" s="13" t="s">
        <v>17</v>
      </c>
      <c r="D17" s="14" t="s">
        <v>439</v>
      </c>
      <c r="E17" s="14" t="s">
        <v>432</v>
      </c>
      <c r="F17" s="16" t="s">
        <v>433</v>
      </c>
      <c r="G17" s="16" t="s">
        <v>440</v>
      </c>
      <c r="H17" s="18">
        <v>3</v>
      </c>
      <c r="I17" s="50">
        <v>2</v>
      </c>
      <c r="J17" s="18">
        <v>2.8</v>
      </c>
      <c r="K17" s="18">
        <v>2</v>
      </c>
      <c r="L17" s="18">
        <v>1</v>
      </c>
      <c r="M17" s="18">
        <v>1.5</v>
      </c>
      <c r="N17" s="18">
        <v>5</v>
      </c>
      <c r="O17" s="18">
        <v>3</v>
      </c>
      <c r="P17" s="18">
        <v>4</v>
      </c>
      <c r="Q17" s="23">
        <f t="shared" si="0"/>
        <v>24.3</v>
      </c>
      <c r="R17" s="18"/>
      <c r="S17" s="18"/>
      <c r="T17" s="18" t="s">
        <v>1295</v>
      </c>
      <c r="U17" s="18"/>
      <c r="V17" s="14" t="s">
        <v>455</v>
      </c>
    </row>
    <row r="18" spans="1:22" ht="45" x14ac:dyDescent="0.25">
      <c r="A18" s="13" t="s">
        <v>16</v>
      </c>
      <c r="B18" s="13">
        <v>11</v>
      </c>
      <c r="C18" s="13" t="s">
        <v>17</v>
      </c>
      <c r="D18" s="14" t="s">
        <v>858</v>
      </c>
      <c r="E18" s="14" t="s">
        <v>846</v>
      </c>
      <c r="F18" s="13">
        <v>4</v>
      </c>
      <c r="G18" s="13" t="s">
        <v>859</v>
      </c>
      <c r="H18" s="18">
        <v>3</v>
      </c>
      <c r="I18" s="50">
        <v>2</v>
      </c>
      <c r="J18" s="18">
        <v>3.2</v>
      </c>
      <c r="K18" s="18">
        <v>2</v>
      </c>
      <c r="L18" s="18">
        <v>1</v>
      </c>
      <c r="M18" s="18">
        <v>1</v>
      </c>
      <c r="N18" s="18">
        <v>5</v>
      </c>
      <c r="O18" s="18">
        <v>3</v>
      </c>
      <c r="P18" s="18">
        <v>4</v>
      </c>
      <c r="Q18" s="23">
        <f t="shared" si="0"/>
        <v>24.2</v>
      </c>
      <c r="R18" s="18"/>
      <c r="S18" s="18"/>
      <c r="T18" s="18" t="s">
        <v>1295</v>
      </c>
      <c r="U18" s="18"/>
      <c r="V18" s="14" t="s">
        <v>861</v>
      </c>
    </row>
    <row r="19" spans="1:22" ht="45" x14ac:dyDescent="0.25">
      <c r="A19" s="13" t="s">
        <v>16</v>
      </c>
      <c r="B19" s="13">
        <v>12</v>
      </c>
      <c r="C19" s="13" t="s">
        <v>17</v>
      </c>
      <c r="D19" s="19" t="s">
        <v>303</v>
      </c>
      <c r="E19" s="14" t="s">
        <v>32</v>
      </c>
      <c r="F19" s="13" t="s">
        <v>30</v>
      </c>
      <c r="G19" s="13" t="s">
        <v>39</v>
      </c>
      <c r="H19" s="15">
        <v>3</v>
      </c>
      <c r="I19" s="49">
        <v>2</v>
      </c>
      <c r="J19" s="15">
        <v>3</v>
      </c>
      <c r="K19" s="15">
        <v>2</v>
      </c>
      <c r="L19" s="15">
        <v>1</v>
      </c>
      <c r="M19" s="15">
        <v>2</v>
      </c>
      <c r="N19" s="15">
        <v>5</v>
      </c>
      <c r="O19" s="15">
        <v>3</v>
      </c>
      <c r="P19" s="15">
        <v>3</v>
      </c>
      <c r="Q19" s="23">
        <f t="shared" si="0"/>
        <v>24</v>
      </c>
      <c r="R19" s="13"/>
      <c r="S19" s="13"/>
      <c r="T19" s="18" t="s">
        <v>1295</v>
      </c>
      <c r="U19" s="18"/>
      <c r="V19" s="14" t="s">
        <v>43</v>
      </c>
    </row>
    <row r="20" spans="1:22" ht="33.75" x14ac:dyDescent="0.25">
      <c r="A20" s="13" t="s">
        <v>16</v>
      </c>
      <c r="B20" s="13">
        <v>13</v>
      </c>
      <c r="C20" s="13" t="s">
        <v>17</v>
      </c>
      <c r="D20" s="14" t="s">
        <v>1279</v>
      </c>
      <c r="E20" s="14" t="s">
        <v>1275</v>
      </c>
      <c r="F20" s="13">
        <v>4</v>
      </c>
      <c r="G20" s="51" t="s">
        <v>1277</v>
      </c>
      <c r="H20" s="18">
        <v>3</v>
      </c>
      <c r="I20" s="50">
        <v>2</v>
      </c>
      <c r="J20" s="18">
        <v>3</v>
      </c>
      <c r="K20" s="18">
        <v>2</v>
      </c>
      <c r="L20" s="18">
        <v>1</v>
      </c>
      <c r="M20" s="18">
        <v>1</v>
      </c>
      <c r="N20" s="18">
        <v>5</v>
      </c>
      <c r="O20" s="18">
        <v>3</v>
      </c>
      <c r="P20" s="18">
        <v>4</v>
      </c>
      <c r="Q20" s="23">
        <f t="shared" si="0"/>
        <v>24</v>
      </c>
      <c r="R20" s="18"/>
      <c r="S20" s="18"/>
      <c r="T20" s="18" t="s">
        <v>1295</v>
      </c>
      <c r="U20" s="18"/>
      <c r="V20" s="14" t="s">
        <v>1276</v>
      </c>
    </row>
    <row r="21" spans="1:22" ht="28.5" customHeight="1" x14ac:dyDescent="0.25">
      <c r="A21" s="13" t="s">
        <v>16</v>
      </c>
      <c r="B21" s="13">
        <v>14</v>
      </c>
      <c r="C21" s="13" t="s">
        <v>17</v>
      </c>
      <c r="D21" s="14" t="s">
        <v>540</v>
      </c>
      <c r="E21" s="14" t="s">
        <v>528</v>
      </c>
      <c r="F21" s="13">
        <v>4</v>
      </c>
      <c r="G21" s="13" t="s">
        <v>550</v>
      </c>
      <c r="H21" s="18">
        <v>3</v>
      </c>
      <c r="I21" s="50">
        <v>2</v>
      </c>
      <c r="J21" s="18">
        <v>2</v>
      </c>
      <c r="K21" s="18">
        <v>2</v>
      </c>
      <c r="L21" s="18">
        <v>1</v>
      </c>
      <c r="M21" s="18">
        <v>2</v>
      </c>
      <c r="N21" s="18">
        <v>5</v>
      </c>
      <c r="O21" s="18">
        <v>3</v>
      </c>
      <c r="P21" s="18">
        <v>3.5</v>
      </c>
      <c r="Q21" s="23">
        <f t="shared" si="0"/>
        <v>23.5</v>
      </c>
      <c r="R21" s="18"/>
      <c r="S21" s="18"/>
      <c r="T21" s="18" t="s">
        <v>1295</v>
      </c>
      <c r="U21" s="18"/>
      <c r="V21" s="14" t="s">
        <v>526</v>
      </c>
    </row>
    <row r="22" spans="1:22" ht="33.75" x14ac:dyDescent="0.25">
      <c r="A22" s="13" t="s">
        <v>16</v>
      </c>
      <c r="B22" s="13">
        <v>15</v>
      </c>
      <c r="C22" s="13" t="s">
        <v>17</v>
      </c>
      <c r="D22" s="14" t="s">
        <v>1270</v>
      </c>
      <c r="E22" s="14" t="s">
        <v>1267</v>
      </c>
      <c r="F22" s="13">
        <v>4</v>
      </c>
      <c r="G22" s="13" t="s">
        <v>1273</v>
      </c>
      <c r="H22" s="18">
        <v>3</v>
      </c>
      <c r="I22" s="50">
        <v>1.5</v>
      </c>
      <c r="J22" s="18">
        <v>1.6</v>
      </c>
      <c r="K22" s="18">
        <v>2</v>
      </c>
      <c r="L22" s="18">
        <v>1</v>
      </c>
      <c r="M22" s="18">
        <v>2</v>
      </c>
      <c r="N22" s="18">
        <v>5</v>
      </c>
      <c r="O22" s="18">
        <v>3</v>
      </c>
      <c r="P22" s="18">
        <v>3.5</v>
      </c>
      <c r="Q22" s="23">
        <f t="shared" si="0"/>
        <v>22.6</v>
      </c>
      <c r="R22" s="18"/>
      <c r="S22" s="18"/>
      <c r="T22" s="18" t="s">
        <v>1295</v>
      </c>
      <c r="U22" s="18"/>
      <c r="V22" s="14" t="s">
        <v>1268</v>
      </c>
    </row>
    <row r="23" spans="1:22" ht="33.75" x14ac:dyDescent="0.25">
      <c r="A23" s="13" t="s">
        <v>16</v>
      </c>
      <c r="B23" s="13">
        <v>16</v>
      </c>
      <c r="C23" s="13" t="s">
        <v>17</v>
      </c>
      <c r="D23" s="14" t="s">
        <v>530</v>
      </c>
      <c r="E23" s="14" t="s">
        <v>528</v>
      </c>
      <c r="F23" s="13">
        <v>4</v>
      </c>
      <c r="G23" s="13" t="s">
        <v>545</v>
      </c>
      <c r="H23" s="18">
        <v>3</v>
      </c>
      <c r="I23" s="50">
        <v>2</v>
      </c>
      <c r="J23" s="18">
        <v>1</v>
      </c>
      <c r="K23" s="18">
        <v>2</v>
      </c>
      <c r="L23" s="18">
        <v>1</v>
      </c>
      <c r="M23" s="18">
        <v>1.5</v>
      </c>
      <c r="N23" s="18">
        <v>5</v>
      </c>
      <c r="O23" s="18">
        <v>3</v>
      </c>
      <c r="P23" s="18">
        <v>4</v>
      </c>
      <c r="Q23" s="23">
        <f t="shared" si="0"/>
        <v>22.5</v>
      </c>
      <c r="R23" s="18"/>
      <c r="S23" s="18"/>
      <c r="T23" s="18" t="s">
        <v>1295</v>
      </c>
      <c r="U23" s="18"/>
      <c r="V23" s="14" t="s">
        <v>524</v>
      </c>
    </row>
    <row r="24" spans="1:22" ht="33.75" x14ac:dyDescent="0.25">
      <c r="A24" s="13" t="s">
        <v>16</v>
      </c>
      <c r="B24" s="13">
        <v>17</v>
      </c>
      <c r="C24" s="13" t="s">
        <v>17</v>
      </c>
      <c r="D24" s="14" t="s">
        <v>1269</v>
      </c>
      <c r="E24" s="14" t="s">
        <v>1267</v>
      </c>
      <c r="F24" s="13">
        <v>4</v>
      </c>
      <c r="G24" s="13" t="s">
        <v>1272</v>
      </c>
      <c r="H24" s="18">
        <v>3</v>
      </c>
      <c r="I24" s="50">
        <v>1.5</v>
      </c>
      <c r="J24" s="18">
        <v>2</v>
      </c>
      <c r="K24" s="18">
        <v>2</v>
      </c>
      <c r="L24" s="18">
        <v>1</v>
      </c>
      <c r="M24" s="18">
        <v>1.5</v>
      </c>
      <c r="N24" s="18">
        <v>5</v>
      </c>
      <c r="O24" s="18">
        <v>3</v>
      </c>
      <c r="P24" s="18">
        <v>3.5</v>
      </c>
      <c r="Q24" s="23">
        <f t="shared" si="0"/>
        <v>22.5</v>
      </c>
      <c r="R24" s="18"/>
      <c r="S24" s="18"/>
      <c r="T24" s="18" t="s">
        <v>1295</v>
      </c>
      <c r="U24" s="18"/>
      <c r="V24" s="14" t="s">
        <v>1268</v>
      </c>
    </row>
    <row r="25" spans="1:22" ht="33.75" x14ac:dyDescent="0.25">
      <c r="A25" s="13" t="s">
        <v>16</v>
      </c>
      <c r="B25" s="13">
        <v>18</v>
      </c>
      <c r="C25" s="13" t="s">
        <v>17</v>
      </c>
      <c r="D25" s="14" t="s">
        <v>435</v>
      </c>
      <c r="E25" s="14" t="s">
        <v>432</v>
      </c>
      <c r="F25" s="13" t="s">
        <v>433</v>
      </c>
      <c r="G25" s="13" t="s">
        <v>436</v>
      </c>
      <c r="H25" s="18">
        <v>3</v>
      </c>
      <c r="I25" s="50">
        <v>0.5</v>
      </c>
      <c r="J25" s="18">
        <v>3.4</v>
      </c>
      <c r="K25" s="18">
        <v>2</v>
      </c>
      <c r="L25" s="18">
        <v>1</v>
      </c>
      <c r="M25" s="18">
        <v>2</v>
      </c>
      <c r="N25" s="18">
        <v>4</v>
      </c>
      <c r="O25" s="18">
        <v>3</v>
      </c>
      <c r="P25" s="18">
        <v>3.5</v>
      </c>
      <c r="Q25" s="23">
        <f t="shared" si="0"/>
        <v>22.4</v>
      </c>
      <c r="R25" s="18"/>
      <c r="S25" s="18"/>
      <c r="T25" s="18" t="s">
        <v>1295</v>
      </c>
      <c r="U25" s="18"/>
      <c r="V25" s="14" t="s">
        <v>455</v>
      </c>
    </row>
    <row r="26" spans="1:22" ht="22.5" x14ac:dyDescent="0.25">
      <c r="A26" s="13" t="s">
        <v>16</v>
      </c>
      <c r="B26" s="13">
        <v>19</v>
      </c>
      <c r="C26" s="13" t="s">
        <v>17</v>
      </c>
      <c r="D26" s="18" t="s">
        <v>527</v>
      </c>
      <c r="E26" s="14" t="s">
        <v>528</v>
      </c>
      <c r="F26" s="13">
        <v>4</v>
      </c>
      <c r="G26" s="13" t="s">
        <v>544</v>
      </c>
      <c r="H26" s="18">
        <v>2.5</v>
      </c>
      <c r="I26" s="50">
        <v>2</v>
      </c>
      <c r="J26" s="18">
        <v>1.4</v>
      </c>
      <c r="K26" s="18">
        <v>2</v>
      </c>
      <c r="L26" s="18">
        <v>1</v>
      </c>
      <c r="M26" s="18">
        <v>1.5</v>
      </c>
      <c r="N26" s="18">
        <v>5</v>
      </c>
      <c r="O26" s="18">
        <v>3</v>
      </c>
      <c r="P26" s="18">
        <v>4</v>
      </c>
      <c r="Q26" s="23">
        <f t="shared" si="0"/>
        <v>22.4</v>
      </c>
      <c r="R26" s="18"/>
      <c r="S26" s="18"/>
      <c r="T26" s="18" t="s">
        <v>1295</v>
      </c>
      <c r="U26" s="18"/>
      <c r="V26" s="14" t="s">
        <v>524</v>
      </c>
    </row>
    <row r="27" spans="1:22" ht="33.75" x14ac:dyDescent="0.25">
      <c r="A27" s="13" t="s">
        <v>16</v>
      </c>
      <c r="B27" s="13">
        <v>20</v>
      </c>
      <c r="C27" s="13" t="s">
        <v>17</v>
      </c>
      <c r="D27" s="14" t="s">
        <v>534</v>
      </c>
      <c r="E27" s="14" t="s">
        <v>528</v>
      </c>
      <c r="F27" s="13">
        <v>4</v>
      </c>
      <c r="G27" s="13" t="s">
        <v>547</v>
      </c>
      <c r="H27" s="18">
        <v>2.5</v>
      </c>
      <c r="I27" s="50">
        <v>2</v>
      </c>
      <c r="J27" s="18">
        <v>2.4</v>
      </c>
      <c r="K27" s="18">
        <v>2</v>
      </c>
      <c r="L27" s="18">
        <v>1</v>
      </c>
      <c r="M27" s="18">
        <v>1.5</v>
      </c>
      <c r="N27" s="18">
        <v>4</v>
      </c>
      <c r="O27" s="18">
        <v>3</v>
      </c>
      <c r="P27" s="18">
        <v>4</v>
      </c>
      <c r="Q27" s="23">
        <f t="shared" si="0"/>
        <v>22.4</v>
      </c>
      <c r="R27" s="18"/>
      <c r="S27" s="18"/>
      <c r="T27" s="18" t="s">
        <v>1295</v>
      </c>
      <c r="U27" s="18"/>
      <c r="V27" s="14" t="s">
        <v>525</v>
      </c>
    </row>
    <row r="28" spans="1:22" ht="33.75" x14ac:dyDescent="0.25">
      <c r="A28" s="13" t="s">
        <v>16</v>
      </c>
      <c r="B28" s="13">
        <v>21</v>
      </c>
      <c r="C28" s="13" t="s">
        <v>17</v>
      </c>
      <c r="D28" s="14" t="s">
        <v>437</v>
      </c>
      <c r="E28" s="14" t="s">
        <v>432</v>
      </c>
      <c r="F28" s="13" t="s">
        <v>433</v>
      </c>
      <c r="G28" s="13" t="s">
        <v>438</v>
      </c>
      <c r="H28" s="18">
        <v>3</v>
      </c>
      <c r="I28" s="50">
        <v>1.5</v>
      </c>
      <c r="J28" s="18">
        <v>2.2000000000000002</v>
      </c>
      <c r="K28" s="18">
        <v>2</v>
      </c>
      <c r="L28" s="18">
        <v>1</v>
      </c>
      <c r="M28" s="18">
        <v>2</v>
      </c>
      <c r="N28" s="18">
        <v>5</v>
      </c>
      <c r="O28" s="18">
        <v>3</v>
      </c>
      <c r="P28" s="18">
        <v>2.5</v>
      </c>
      <c r="Q28" s="23">
        <f t="shared" si="0"/>
        <v>22.2</v>
      </c>
      <c r="R28" s="18"/>
      <c r="S28" s="18"/>
      <c r="T28" s="18" t="s">
        <v>1296</v>
      </c>
      <c r="U28" s="18"/>
      <c r="V28" s="14" t="s">
        <v>455</v>
      </c>
    </row>
    <row r="29" spans="1:22" ht="33.75" x14ac:dyDescent="0.25">
      <c r="A29" s="13" t="s">
        <v>16</v>
      </c>
      <c r="B29" s="13">
        <v>22</v>
      </c>
      <c r="C29" s="13" t="s">
        <v>17</v>
      </c>
      <c r="D29" s="14" t="s">
        <v>542</v>
      </c>
      <c r="E29" s="14" t="s">
        <v>528</v>
      </c>
      <c r="F29" s="13">
        <v>4</v>
      </c>
      <c r="G29" s="13" t="s">
        <v>551</v>
      </c>
      <c r="H29" s="18">
        <v>3</v>
      </c>
      <c r="I29" s="50">
        <v>1.5</v>
      </c>
      <c r="J29" s="18">
        <v>1.6</v>
      </c>
      <c r="K29" s="18">
        <v>2</v>
      </c>
      <c r="L29" s="18">
        <v>1</v>
      </c>
      <c r="M29" s="18">
        <v>2</v>
      </c>
      <c r="N29" s="18">
        <v>5</v>
      </c>
      <c r="O29" s="18">
        <v>3</v>
      </c>
      <c r="P29" s="18">
        <v>3</v>
      </c>
      <c r="Q29" s="23">
        <f t="shared" si="0"/>
        <v>22.1</v>
      </c>
      <c r="R29" s="18"/>
      <c r="S29" s="18"/>
      <c r="T29" s="18" t="s">
        <v>1296</v>
      </c>
      <c r="U29" s="18"/>
      <c r="V29" s="14" t="s">
        <v>526</v>
      </c>
    </row>
    <row r="30" spans="1:22" ht="33.75" x14ac:dyDescent="0.25">
      <c r="A30" s="13" t="s">
        <v>16</v>
      </c>
      <c r="B30" s="13">
        <v>23</v>
      </c>
      <c r="C30" s="13" t="s">
        <v>17</v>
      </c>
      <c r="D30" s="14" t="s">
        <v>532</v>
      </c>
      <c r="E30" s="14" t="s">
        <v>528</v>
      </c>
      <c r="F30" s="13">
        <v>4</v>
      </c>
      <c r="G30" s="13" t="s">
        <v>546</v>
      </c>
      <c r="H30" s="18">
        <v>2.5</v>
      </c>
      <c r="I30" s="50">
        <v>2</v>
      </c>
      <c r="J30" s="18">
        <v>1</v>
      </c>
      <c r="K30" s="18">
        <v>2</v>
      </c>
      <c r="L30" s="18">
        <v>1</v>
      </c>
      <c r="M30" s="18">
        <v>2</v>
      </c>
      <c r="N30" s="18">
        <v>5</v>
      </c>
      <c r="O30" s="18">
        <v>3</v>
      </c>
      <c r="P30" s="18">
        <v>3.5</v>
      </c>
      <c r="Q30" s="23">
        <f t="shared" si="0"/>
        <v>22</v>
      </c>
      <c r="R30" s="18"/>
      <c r="S30" s="18"/>
      <c r="T30" s="18" t="s">
        <v>1296</v>
      </c>
      <c r="U30" s="18"/>
      <c r="V30" s="14" t="s">
        <v>524</v>
      </c>
    </row>
    <row r="31" spans="1:22" ht="33.75" x14ac:dyDescent="0.25">
      <c r="A31" s="13" t="s">
        <v>16</v>
      </c>
      <c r="B31" s="13">
        <v>24</v>
      </c>
      <c r="C31" s="13" t="s">
        <v>17</v>
      </c>
      <c r="D31" s="14" t="s">
        <v>960</v>
      </c>
      <c r="E31" s="14" t="s">
        <v>961</v>
      </c>
      <c r="F31" s="13">
        <v>4</v>
      </c>
      <c r="G31" s="13" t="s">
        <v>962</v>
      </c>
      <c r="H31" s="18">
        <v>2.5</v>
      </c>
      <c r="I31" s="50">
        <v>2</v>
      </c>
      <c r="J31" s="50">
        <v>2.2000000000000002</v>
      </c>
      <c r="K31" s="18">
        <v>2</v>
      </c>
      <c r="L31" s="18">
        <v>1</v>
      </c>
      <c r="M31" s="18">
        <v>1</v>
      </c>
      <c r="N31" s="18">
        <v>4</v>
      </c>
      <c r="O31" s="18">
        <v>3</v>
      </c>
      <c r="P31" s="18">
        <v>4</v>
      </c>
      <c r="Q31" s="23">
        <f t="shared" si="0"/>
        <v>21.7</v>
      </c>
      <c r="R31" s="18"/>
      <c r="S31" s="18"/>
      <c r="T31" s="18" t="s">
        <v>1296</v>
      </c>
      <c r="U31" s="18"/>
      <c r="V31" s="14" t="s">
        <v>963</v>
      </c>
    </row>
    <row r="32" spans="1:22" ht="33" customHeight="1" x14ac:dyDescent="0.25">
      <c r="A32" s="13" t="s">
        <v>16</v>
      </c>
      <c r="B32" s="13">
        <v>25</v>
      </c>
      <c r="C32" s="13" t="s">
        <v>17</v>
      </c>
      <c r="D32" s="14" t="s">
        <v>1124</v>
      </c>
      <c r="E32" s="14" t="s">
        <v>1121</v>
      </c>
      <c r="F32" s="13" t="s">
        <v>1122</v>
      </c>
      <c r="G32" s="13" t="s">
        <v>1125</v>
      </c>
      <c r="H32" s="18">
        <v>3</v>
      </c>
      <c r="I32" s="50">
        <v>2</v>
      </c>
      <c r="J32" s="18">
        <v>1.5</v>
      </c>
      <c r="K32" s="18">
        <v>2</v>
      </c>
      <c r="L32" s="18">
        <v>1</v>
      </c>
      <c r="M32" s="18">
        <v>2</v>
      </c>
      <c r="N32" s="18">
        <v>5</v>
      </c>
      <c r="O32" s="18">
        <v>3</v>
      </c>
      <c r="P32" s="18">
        <v>2</v>
      </c>
      <c r="Q32" s="23">
        <f t="shared" si="0"/>
        <v>21.5</v>
      </c>
      <c r="R32" s="18"/>
      <c r="S32" s="18"/>
      <c r="T32" s="18" t="s">
        <v>1296</v>
      </c>
      <c r="U32" s="18"/>
      <c r="V32" s="14" t="s">
        <v>1132</v>
      </c>
    </row>
    <row r="33" spans="1:22" ht="45" x14ac:dyDescent="0.25">
      <c r="A33" s="13" t="s">
        <v>16</v>
      </c>
      <c r="B33" s="13">
        <v>26</v>
      </c>
      <c r="C33" s="13" t="s">
        <v>17</v>
      </c>
      <c r="D33" s="14" t="s">
        <v>1072</v>
      </c>
      <c r="E33" s="14" t="s">
        <v>1070</v>
      </c>
      <c r="F33" s="13">
        <v>4</v>
      </c>
      <c r="G33" s="13" t="s">
        <v>1073</v>
      </c>
      <c r="H33" s="18">
        <v>2</v>
      </c>
      <c r="I33" s="50">
        <v>2</v>
      </c>
      <c r="J33" s="50">
        <v>4.4000000000000004</v>
      </c>
      <c r="K33" s="18">
        <v>0</v>
      </c>
      <c r="L33" s="18">
        <v>1</v>
      </c>
      <c r="M33" s="18">
        <v>2</v>
      </c>
      <c r="N33" s="18">
        <v>4</v>
      </c>
      <c r="O33" s="18">
        <v>3</v>
      </c>
      <c r="P33" s="18">
        <v>3</v>
      </c>
      <c r="Q33" s="23">
        <f t="shared" si="0"/>
        <v>21.4</v>
      </c>
      <c r="R33" s="18"/>
      <c r="S33" s="18"/>
      <c r="T33" s="18" t="s">
        <v>1296</v>
      </c>
      <c r="U33" s="18"/>
      <c r="V33" s="14" t="s">
        <v>1074</v>
      </c>
    </row>
    <row r="34" spans="1:22" ht="45" x14ac:dyDescent="0.25">
      <c r="A34" s="13" t="s">
        <v>16</v>
      </c>
      <c r="B34" s="13">
        <v>27</v>
      </c>
      <c r="C34" s="13" t="s">
        <v>17</v>
      </c>
      <c r="D34" s="14" t="s">
        <v>852</v>
      </c>
      <c r="E34" s="14" t="s">
        <v>846</v>
      </c>
      <c r="F34" s="13">
        <v>4</v>
      </c>
      <c r="G34" s="16" t="s">
        <v>853</v>
      </c>
      <c r="H34" s="18">
        <v>3</v>
      </c>
      <c r="I34" s="50">
        <v>2</v>
      </c>
      <c r="J34" s="18">
        <v>2.8</v>
      </c>
      <c r="K34" s="18">
        <v>2</v>
      </c>
      <c r="L34" s="18">
        <v>1</v>
      </c>
      <c r="M34" s="18">
        <v>1.5</v>
      </c>
      <c r="N34" s="18">
        <v>4</v>
      </c>
      <c r="O34" s="18">
        <v>2</v>
      </c>
      <c r="P34" s="18">
        <v>3</v>
      </c>
      <c r="Q34" s="23">
        <f t="shared" si="0"/>
        <v>21.3</v>
      </c>
      <c r="R34" s="18"/>
      <c r="S34" s="18"/>
      <c r="T34" s="18" t="s">
        <v>1296</v>
      </c>
      <c r="U34" s="18"/>
      <c r="V34" s="14" t="s">
        <v>861</v>
      </c>
    </row>
    <row r="35" spans="1:22" ht="33.75" x14ac:dyDescent="0.25">
      <c r="A35" s="13" t="s">
        <v>16</v>
      </c>
      <c r="B35" s="13">
        <v>28</v>
      </c>
      <c r="C35" s="13" t="s">
        <v>17</v>
      </c>
      <c r="D35" s="14" t="s">
        <v>536</v>
      </c>
      <c r="E35" s="14" t="s">
        <v>528</v>
      </c>
      <c r="F35" s="13">
        <v>4</v>
      </c>
      <c r="G35" s="13" t="s">
        <v>548</v>
      </c>
      <c r="H35" s="18">
        <v>2.5</v>
      </c>
      <c r="I35" s="50">
        <v>2</v>
      </c>
      <c r="J35" s="18">
        <v>2.2000000000000002</v>
      </c>
      <c r="K35" s="18">
        <v>2</v>
      </c>
      <c r="L35" s="18">
        <v>1</v>
      </c>
      <c r="M35" s="18">
        <v>1.5</v>
      </c>
      <c r="N35" s="18">
        <v>5</v>
      </c>
      <c r="O35" s="18">
        <v>1</v>
      </c>
      <c r="P35" s="18">
        <v>4</v>
      </c>
      <c r="Q35" s="23">
        <f t="shared" si="0"/>
        <v>21.2</v>
      </c>
      <c r="R35" s="18"/>
      <c r="S35" s="18"/>
      <c r="T35" s="18" t="s">
        <v>1296</v>
      </c>
      <c r="U35" s="18"/>
      <c r="V35" s="14" t="s">
        <v>525</v>
      </c>
    </row>
    <row r="36" spans="1:22" ht="33.75" x14ac:dyDescent="0.25">
      <c r="A36" s="13" t="s">
        <v>16</v>
      </c>
      <c r="B36" s="13">
        <v>29</v>
      </c>
      <c r="C36" s="13" t="s">
        <v>17</v>
      </c>
      <c r="D36" s="19" t="s">
        <v>27</v>
      </c>
      <c r="E36" s="14" t="s">
        <v>32</v>
      </c>
      <c r="F36" s="16" t="s">
        <v>30</v>
      </c>
      <c r="G36" s="13" t="s">
        <v>40</v>
      </c>
      <c r="H36" s="15">
        <v>3</v>
      </c>
      <c r="I36" s="49">
        <v>2</v>
      </c>
      <c r="J36" s="15">
        <v>1</v>
      </c>
      <c r="K36" s="15">
        <v>2</v>
      </c>
      <c r="L36" s="15">
        <v>1</v>
      </c>
      <c r="M36" s="15">
        <v>2</v>
      </c>
      <c r="N36" s="15">
        <v>4</v>
      </c>
      <c r="O36" s="15">
        <v>3</v>
      </c>
      <c r="P36" s="15">
        <v>3</v>
      </c>
      <c r="Q36" s="23">
        <f t="shared" si="0"/>
        <v>21</v>
      </c>
      <c r="R36" s="13"/>
      <c r="S36" s="17"/>
      <c r="T36" s="18" t="s">
        <v>1296</v>
      </c>
      <c r="U36" s="18"/>
      <c r="V36" s="14" t="s">
        <v>43</v>
      </c>
    </row>
    <row r="37" spans="1:22" ht="33.75" x14ac:dyDescent="0.25">
      <c r="A37" s="13" t="s">
        <v>16</v>
      </c>
      <c r="B37" s="13">
        <v>30</v>
      </c>
      <c r="C37" s="13" t="s">
        <v>17</v>
      </c>
      <c r="D37" s="14" t="s">
        <v>1280</v>
      </c>
      <c r="E37" s="14" t="s">
        <v>1275</v>
      </c>
      <c r="F37" s="13">
        <v>4</v>
      </c>
      <c r="G37" s="13" t="s">
        <v>1278</v>
      </c>
      <c r="H37" s="18">
        <v>3</v>
      </c>
      <c r="I37" s="50">
        <v>2</v>
      </c>
      <c r="J37" s="18">
        <v>2</v>
      </c>
      <c r="K37" s="18">
        <v>2</v>
      </c>
      <c r="L37" s="18">
        <v>1</v>
      </c>
      <c r="M37" s="18">
        <v>1</v>
      </c>
      <c r="N37" s="18">
        <v>4</v>
      </c>
      <c r="O37" s="18">
        <v>3</v>
      </c>
      <c r="P37" s="18">
        <v>3</v>
      </c>
      <c r="Q37" s="23">
        <f t="shared" si="0"/>
        <v>21</v>
      </c>
      <c r="R37" s="18"/>
      <c r="S37" s="18"/>
      <c r="T37" s="18" t="s">
        <v>1296</v>
      </c>
      <c r="U37" s="18"/>
      <c r="V37" s="14" t="s">
        <v>1276</v>
      </c>
    </row>
    <row r="38" spans="1:22" ht="33.75" x14ac:dyDescent="0.25">
      <c r="A38" s="13" t="s">
        <v>16</v>
      </c>
      <c r="B38" s="13">
        <v>31</v>
      </c>
      <c r="C38" s="13" t="s">
        <v>17</v>
      </c>
      <c r="D38" s="14" t="s">
        <v>982</v>
      </c>
      <c r="E38" s="14" t="s">
        <v>978</v>
      </c>
      <c r="F38" s="13">
        <v>4</v>
      </c>
      <c r="G38" s="13" t="s">
        <v>983</v>
      </c>
      <c r="H38" s="18">
        <v>3</v>
      </c>
      <c r="I38" s="50">
        <v>2</v>
      </c>
      <c r="J38" s="18">
        <v>3</v>
      </c>
      <c r="K38" s="18">
        <v>1</v>
      </c>
      <c r="L38" s="18">
        <v>1</v>
      </c>
      <c r="M38" s="18">
        <v>2</v>
      </c>
      <c r="N38" s="18">
        <v>3</v>
      </c>
      <c r="O38" s="18">
        <v>3</v>
      </c>
      <c r="P38" s="18">
        <v>2.5</v>
      </c>
      <c r="Q38" s="23">
        <f t="shared" si="0"/>
        <v>20.5</v>
      </c>
      <c r="R38" s="18"/>
      <c r="S38" s="18"/>
      <c r="T38" s="18" t="s">
        <v>1296</v>
      </c>
      <c r="U38" s="18"/>
      <c r="V38" s="14" t="s">
        <v>986</v>
      </c>
    </row>
    <row r="39" spans="1:22" ht="22.5" x14ac:dyDescent="0.25">
      <c r="A39" s="13" t="s">
        <v>16</v>
      </c>
      <c r="B39" s="13">
        <v>32</v>
      </c>
      <c r="C39" s="13" t="s">
        <v>17</v>
      </c>
      <c r="D39" s="14" t="s">
        <v>1130</v>
      </c>
      <c r="E39" s="14" t="s">
        <v>1121</v>
      </c>
      <c r="F39" s="13" t="s">
        <v>1122</v>
      </c>
      <c r="G39" s="13" t="s">
        <v>1131</v>
      </c>
      <c r="H39" s="18">
        <v>2.5</v>
      </c>
      <c r="I39" s="50">
        <v>2</v>
      </c>
      <c r="J39" s="18">
        <v>1</v>
      </c>
      <c r="K39" s="18">
        <v>2</v>
      </c>
      <c r="L39" s="18">
        <v>1</v>
      </c>
      <c r="M39" s="18">
        <v>1.5</v>
      </c>
      <c r="N39" s="18">
        <v>4</v>
      </c>
      <c r="O39" s="18">
        <v>3</v>
      </c>
      <c r="P39" s="18">
        <v>3.5</v>
      </c>
      <c r="Q39" s="23">
        <f t="shared" si="0"/>
        <v>20.5</v>
      </c>
      <c r="R39" s="18"/>
      <c r="S39" s="18"/>
      <c r="T39" s="18" t="s">
        <v>1296</v>
      </c>
      <c r="U39" s="18"/>
      <c r="V39" s="14" t="s">
        <v>1132</v>
      </c>
    </row>
    <row r="40" spans="1:22" ht="33.75" x14ac:dyDescent="0.25">
      <c r="A40" s="13" t="s">
        <v>16</v>
      </c>
      <c r="B40" s="13">
        <v>33</v>
      </c>
      <c r="C40" s="13" t="s">
        <v>17</v>
      </c>
      <c r="D40" s="14" t="s">
        <v>431</v>
      </c>
      <c r="E40" s="14" t="s">
        <v>432</v>
      </c>
      <c r="F40" s="13" t="s">
        <v>433</v>
      </c>
      <c r="G40" s="13" t="s">
        <v>434</v>
      </c>
      <c r="H40" s="18">
        <v>3</v>
      </c>
      <c r="I40" s="50">
        <v>1</v>
      </c>
      <c r="J40" s="18">
        <v>3.8</v>
      </c>
      <c r="K40" s="18">
        <v>2</v>
      </c>
      <c r="L40" s="18">
        <v>1</v>
      </c>
      <c r="M40" s="18">
        <v>1.5</v>
      </c>
      <c r="N40" s="18">
        <v>1</v>
      </c>
      <c r="O40" s="18">
        <v>3</v>
      </c>
      <c r="P40" s="18">
        <v>4</v>
      </c>
      <c r="Q40" s="23">
        <f t="shared" si="0"/>
        <v>20.3</v>
      </c>
      <c r="R40" s="18"/>
      <c r="S40" s="18"/>
      <c r="T40" s="18" t="s">
        <v>1296</v>
      </c>
      <c r="U40" s="18"/>
      <c r="V40" s="14" t="s">
        <v>455</v>
      </c>
    </row>
    <row r="41" spans="1:22" ht="45" x14ac:dyDescent="0.25">
      <c r="A41" s="13" t="s">
        <v>16</v>
      </c>
      <c r="B41" s="13">
        <v>34</v>
      </c>
      <c r="C41" s="13" t="s">
        <v>17</v>
      </c>
      <c r="D41" s="14" t="s">
        <v>845</v>
      </c>
      <c r="E41" s="14" t="s">
        <v>846</v>
      </c>
      <c r="F41" s="13">
        <v>4</v>
      </c>
      <c r="G41" s="13" t="s">
        <v>847</v>
      </c>
      <c r="H41" s="18">
        <v>3</v>
      </c>
      <c r="I41" s="50">
        <v>1</v>
      </c>
      <c r="J41" s="18">
        <v>1.2</v>
      </c>
      <c r="K41" s="18">
        <v>2</v>
      </c>
      <c r="L41" s="18">
        <v>1</v>
      </c>
      <c r="M41" s="18">
        <v>1</v>
      </c>
      <c r="N41" s="18">
        <v>5</v>
      </c>
      <c r="O41" s="18">
        <v>3</v>
      </c>
      <c r="P41" s="18">
        <v>3</v>
      </c>
      <c r="Q41" s="23">
        <f t="shared" si="0"/>
        <v>20.2</v>
      </c>
      <c r="R41" s="18"/>
      <c r="S41" s="18"/>
      <c r="T41" s="18" t="s">
        <v>1296</v>
      </c>
      <c r="U41" s="18"/>
      <c r="V41" s="14" t="s">
        <v>860</v>
      </c>
    </row>
    <row r="42" spans="1:22" ht="22.5" x14ac:dyDescent="0.25">
      <c r="A42" s="13" t="s">
        <v>16</v>
      </c>
      <c r="B42" s="13">
        <v>35</v>
      </c>
      <c r="C42" s="13" t="s">
        <v>17</v>
      </c>
      <c r="D42" s="14" t="s">
        <v>1126</v>
      </c>
      <c r="E42" s="14" t="s">
        <v>1121</v>
      </c>
      <c r="F42" s="13" t="s">
        <v>1122</v>
      </c>
      <c r="G42" s="13" t="s">
        <v>1127</v>
      </c>
      <c r="H42" s="18">
        <v>2.5</v>
      </c>
      <c r="I42" s="50">
        <v>2</v>
      </c>
      <c r="J42" s="18">
        <v>1</v>
      </c>
      <c r="K42" s="18">
        <v>2</v>
      </c>
      <c r="L42" s="18">
        <v>1</v>
      </c>
      <c r="M42" s="18">
        <v>2</v>
      </c>
      <c r="N42" s="18">
        <v>4</v>
      </c>
      <c r="O42" s="18">
        <v>3</v>
      </c>
      <c r="P42" s="18">
        <v>2.5</v>
      </c>
      <c r="Q42" s="23">
        <f t="shared" si="0"/>
        <v>20</v>
      </c>
      <c r="R42" s="18"/>
      <c r="S42" s="18"/>
      <c r="T42" s="18" t="s">
        <v>1296</v>
      </c>
      <c r="U42" s="18"/>
      <c r="V42" s="14" t="s">
        <v>1132</v>
      </c>
    </row>
    <row r="43" spans="1:22" ht="33.75" x14ac:dyDescent="0.25">
      <c r="A43" s="13" t="s">
        <v>16</v>
      </c>
      <c r="B43" s="13">
        <v>36</v>
      </c>
      <c r="C43" s="13" t="s">
        <v>17</v>
      </c>
      <c r="D43" s="14" t="s">
        <v>451</v>
      </c>
      <c r="E43" s="14" t="s">
        <v>432</v>
      </c>
      <c r="F43" s="13" t="s">
        <v>447</v>
      </c>
      <c r="G43" s="13" t="s">
        <v>452</v>
      </c>
      <c r="H43" s="18">
        <v>3</v>
      </c>
      <c r="I43" s="50">
        <v>0.5</v>
      </c>
      <c r="J43" s="18">
        <v>1.4</v>
      </c>
      <c r="K43" s="18">
        <v>2</v>
      </c>
      <c r="L43" s="18">
        <v>1</v>
      </c>
      <c r="M43" s="18">
        <v>0</v>
      </c>
      <c r="N43" s="18">
        <v>5</v>
      </c>
      <c r="O43" s="18">
        <v>3</v>
      </c>
      <c r="P43" s="18">
        <v>4</v>
      </c>
      <c r="Q43" s="23">
        <f t="shared" si="0"/>
        <v>19.899999999999999</v>
      </c>
      <c r="R43" s="18"/>
      <c r="S43" s="18"/>
      <c r="T43" s="18" t="s">
        <v>1296</v>
      </c>
      <c r="U43" s="18"/>
      <c r="V43" s="14" t="s">
        <v>456</v>
      </c>
    </row>
    <row r="44" spans="1:22" ht="33.75" x14ac:dyDescent="0.25">
      <c r="A44" s="13" t="s">
        <v>16</v>
      </c>
      <c r="B44" s="13">
        <v>37</v>
      </c>
      <c r="C44" s="13" t="s">
        <v>17</v>
      </c>
      <c r="D44" s="14" t="s">
        <v>1235</v>
      </c>
      <c r="E44" s="14" t="s">
        <v>1233</v>
      </c>
      <c r="F44" s="13">
        <v>4</v>
      </c>
      <c r="G44" s="13" t="s">
        <v>1236</v>
      </c>
      <c r="H44" s="18">
        <v>0</v>
      </c>
      <c r="I44" s="50">
        <v>2</v>
      </c>
      <c r="J44" s="18">
        <v>2</v>
      </c>
      <c r="K44" s="18">
        <v>1.6</v>
      </c>
      <c r="L44" s="18">
        <v>1</v>
      </c>
      <c r="M44" s="18">
        <v>2</v>
      </c>
      <c r="N44" s="18">
        <v>4</v>
      </c>
      <c r="O44" s="18">
        <v>3</v>
      </c>
      <c r="P44" s="18">
        <v>4</v>
      </c>
      <c r="Q44" s="23">
        <f t="shared" si="0"/>
        <v>19.600000000000001</v>
      </c>
      <c r="R44" s="18"/>
      <c r="S44" s="18"/>
      <c r="T44" s="18" t="s">
        <v>1296</v>
      </c>
      <c r="U44" s="18"/>
      <c r="V44" s="14" t="s">
        <v>1237</v>
      </c>
    </row>
    <row r="45" spans="1:22" ht="33.75" x14ac:dyDescent="0.25">
      <c r="A45" s="13" t="s">
        <v>16</v>
      </c>
      <c r="B45" s="13">
        <v>38</v>
      </c>
      <c r="C45" s="13" t="s">
        <v>17</v>
      </c>
      <c r="D45" s="14" t="s">
        <v>984</v>
      </c>
      <c r="E45" s="14" t="s">
        <v>978</v>
      </c>
      <c r="F45" s="16">
        <v>4</v>
      </c>
      <c r="G45" s="16" t="s">
        <v>985</v>
      </c>
      <c r="H45" s="18">
        <v>3</v>
      </c>
      <c r="I45" s="50">
        <v>0.5</v>
      </c>
      <c r="J45" s="18">
        <v>2.4</v>
      </c>
      <c r="K45" s="18">
        <v>2</v>
      </c>
      <c r="L45" s="18">
        <v>1</v>
      </c>
      <c r="M45" s="18">
        <v>1.5</v>
      </c>
      <c r="N45" s="18">
        <v>3</v>
      </c>
      <c r="O45" s="18">
        <v>3</v>
      </c>
      <c r="P45" s="18">
        <v>3</v>
      </c>
      <c r="Q45" s="23">
        <f t="shared" ref="Q45:Q76" si="1">SUM(H45:P45)</f>
        <v>19.399999999999999</v>
      </c>
      <c r="R45" s="18"/>
      <c r="S45" s="18"/>
      <c r="T45" s="18" t="s">
        <v>1296</v>
      </c>
      <c r="U45" s="18"/>
      <c r="V45" s="14" t="s">
        <v>986</v>
      </c>
    </row>
    <row r="46" spans="1:22" ht="33.75" x14ac:dyDescent="0.25">
      <c r="A46" s="13" t="s">
        <v>16</v>
      </c>
      <c r="B46" s="13">
        <v>39</v>
      </c>
      <c r="C46" s="13" t="s">
        <v>17</v>
      </c>
      <c r="D46" s="14" t="s">
        <v>441</v>
      </c>
      <c r="E46" s="14" t="s">
        <v>432</v>
      </c>
      <c r="F46" s="13" t="s">
        <v>433</v>
      </c>
      <c r="G46" s="13" t="s">
        <v>442</v>
      </c>
      <c r="H46" s="18">
        <v>3</v>
      </c>
      <c r="I46" s="50">
        <v>0.5</v>
      </c>
      <c r="J46" s="18">
        <v>1.2</v>
      </c>
      <c r="K46" s="18">
        <v>2</v>
      </c>
      <c r="L46" s="18">
        <v>1</v>
      </c>
      <c r="M46" s="18">
        <v>1</v>
      </c>
      <c r="N46" s="18">
        <v>4</v>
      </c>
      <c r="O46" s="18">
        <v>3</v>
      </c>
      <c r="P46" s="18">
        <v>3.5</v>
      </c>
      <c r="Q46" s="23">
        <f t="shared" si="1"/>
        <v>19.2</v>
      </c>
      <c r="R46" s="18"/>
      <c r="S46" s="18"/>
      <c r="T46" s="18" t="s">
        <v>1296</v>
      </c>
      <c r="U46" s="18"/>
      <c r="V46" s="14" t="s">
        <v>455</v>
      </c>
    </row>
    <row r="47" spans="1:22" ht="45" x14ac:dyDescent="0.25">
      <c r="A47" s="13" t="s">
        <v>16</v>
      </c>
      <c r="B47" s="13">
        <v>40</v>
      </c>
      <c r="C47" s="13" t="s">
        <v>17</v>
      </c>
      <c r="D47" s="14" t="s">
        <v>854</v>
      </c>
      <c r="E47" s="14" t="s">
        <v>846</v>
      </c>
      <c r="F47" s="13">
        <v>4</v>
      </c>
      <c r="G47" s="13" t="s">
        <v>855</v>
      </c>
      <c r="H47" s="18">
        <v>2.5</v>
      </c>
      <c r="I47" s="50">
        <v>1</v>
      </c>
      <c r="J47" s="18">
        <v>1.2</v>
      </c>
      <c r="K47" s="18">
        <v>2</v>
      </c>
      <c r="L47" s="18">
        <v>1</v>
      </c>
      <c r="M47" s="18">
        <v>1.5</v>
      </c>
      <c r="N47" s="18">
        <v>4</v>
      </c>
      <c r="O47" s="18">
        <v>3</v>
      </c>
      <c r="P47" s="18">
        <v>3</v>
      </c>
      <c r="Q47" s="23">
        <f t="shared" si="1"/>
        <v>19.2</v>
      </c>
      <c r="R47" s="18"/>
      <c r="S47" s="18"/>
      <c r="T47" s="18" t="s">
        <v>1296</v>
      </c>
      <c r="U47" s="18"/>
      <c r="V47" s="14" t="s">
        <v>861</v>
      </c>
    </row>
    <row r="48" spans="1:22" ht="33.75" x14ac:dyDescent="0.25">
      <c r="A48" s="13" t="s">
        <v>16</v>
      </c>
      <c r="B48" s="13">
        <v>41</v>
      </c>
      <c r="C48" s="13" t="s">
        <v>17</v>
      </c>
      <c r="D48" s="14" t="s">
        <v>446</v>
      </c>
      <c r="E48" s="14" t="s">
        <v>432</v>
      </c>
      <c r="F48" s="16" t="s">
        <v>447</v>
      </c>
      <c r="G48" s="16" t="s">
        <v>448</v>
      </c>
      <c r="H48" s="18">
        <v>3</v>
      </c>
      <c r="I48" s="50">
        <v>0.5</v>
      </c>
      <c r="J48" s="18" t="s">
        <v>1264</v>
      </c>
      <c r="K48" s="18">
        <v>2</v>
      </c>
      <c r="L48" s="18">
        <v>1</v>
      </c>
      <c r="M48" s="18">
        <v>1</v>
      </c>
      <c r="N48" s="18">
        <v>5</v>
      </c>
      <c r="O48" s="18">
        <v>3</v>
      </c>
      <c r="P48" s="18">
        <v>3.5</v>
      </c>
      <c r="Q48" s="23">
        <f t="shared" si="1"/>
        <v>19</v>
      </c>
      <c r="R48" s="18"/>
      <c r="S48" s="18"/>
      <c r="T48" s="18" t="s">
        <v>1296</v>
      </c>
      <c r="U48" s="18"/>
      <c r="V48" s="14" t="s">
        <v>456</v>
      </c>
    </row>
    <row r="49" spans="1:22" ht="33.75" x14ac:dyDescent="0.25">
      <c r="A49" s="13" t="s">
        <v>16</v>
      </c>
      <c r="B49" s="13">
        <v>42</v>
      </c>
      <c r="C49" s="13" t="s">
        <v>17</v>
      </c>
      <c r="D49" s="14" t="s">
        <v>28</v>
      </c>
      <c r="E49" s="14" t="s">
        <v>32</v>
      </c>
      <c r="F49" s="16" t="s">
        <v>31</v>
      </c>
      <c r="G49" s="13" t="s">
        <v>41</v>
      </c>
      <c r="H49" s="15">
        <v>0</v>
      </c>
      <c r="I49" s="49">
        <v>1.5</v>
      </c>
      <c r="J49" s="15">
        <v>1.4</v>
      </c>
      <c r="K49" s="15">
        <v>2</v>
      </c>
      <c r="L49" s="15">
        <v>1</v>
      </c>
      <c r="M49" s="15">
        <v>1</v>
      </c>
      <c r="N49" s="15">
        <v>5</v>
      </c>
      <c r="O49" s="15">
        <v>3</v>
      </c>
      <c r="P49" s="15">
        <v>4</v>
      </c>
      <c r="Q49" s="23">
        <f t="shared" si="1"/>
        <v>18.899999999999999</v>
      </c>
      <c r="R49" s="13"/>
      <c r="S49" s="17"/>
      <c r="T49" s="18" t="s">
        <v>1296</v>
      </c>
      <c r="U49" s="18"/>
      <c r="V49" s="14" t="s">
        <v>44</v>
      </c>
    </row>
    <row r="50" spans="1:22" ht="33.75" x14ac:dyDescent="0.25">
      <c r="A50" s="13" t="s">
        <v>16</v>
      </c>
      <c r="B50" s="13">
        <v>43</v>
      </c>
      <c r="C50" s="13" t="s">
        <v>17</v>
      </c>
      <c r="D50" s="14" t="s">
        <v>1069</v>
      </c>
      <c r="E50" s="14" t="s">
        <v>1070</v>
      </c>
      <c r="F50" s="13">
        <v>4</v>
      </c>
      <c r="G50" s="13" t="s">
        <v>1071</v>
      </c>
      <c r="H50" s="18">
        <v>2</v>
      </c>
      <c r="I50" s="50">
        <v>1.5</v>
      </c>
      <c r="J50" s="18">
        <v>4</v>
      </c>
      <c r="K50" s="18">
        <v>0</v>
      </c>
      <c r="L50" s="18" t="s">
        <v>1266</v>
      </c>
      <c r="M50" s="18">
        <v>1</v>
      </c>
      <c r="N50" s="18">
        <v>4</v>
      </c>
      <c r="O50" s="18">
        <v>3</v>
      </c>
      <c r="P50" s="18">
        <v>3</v>
      </c>
      <c r="Q50" s="23">
        <f t="shared" si="1"/>
        <v>18.5</v>
      </c>
      <c r="R50" s="18"/>
      <c r="S50" s="18"/>
      <c r="T50" s="18" t="s">
        <v>1296</v>
      </c>
      <c r="U50" s="18"/>
      <c r="V50" s="14" t="s">
        <v>1074</v>
      </c>
    </row>
    <row r="51" spans="1:22" ht="33.75" x14ac:dyDescent="0.25">
      <c r="A51" s="13" t="s">
        <v>16</v>
      </c>
      <c r="B51" s="13">
        <v>44</v>
      </c>
      <c r="C51" s="13" t="s">
        <v>17</v>
      </c>
      <c r="D51" s="14" t="s">
        <v>310</v>
      </c>
      <c r="E51" s="14" t="s">
        <v>305</v>
      </c>
      <c r="F51" s="13" t="s">
        <v>311</v>
      </c>
      <c r="G51" s="13" t="s">
        <v>312</v>
      </c>
      <c r="H51" s="15">
        <v>2.5</v>
      </c>
      <c r="I51" s="49">
        <v>1.5</v>
      </c>
      <c r="J51" s="15">
        <v>2.8</v>
      </c>
      <c r="K51" s="15">
        <v>2</v>
      </c>
      <c r="L51" s="15">
        <v>1</v>
      </c>
      <c r="M51" s="15">
        <v>1</v>
      </c>
      <c r="N51" s="15">
        <v>2</v>
      </c>
      <c r="O51" s="15">
        <v>3</v>
      </c>
      <c r="P51" s="15">
        <v>2.5</v>
      </c>
      <c r="Q51" s="23">
        <f t="shared" si="1"/>
        <v>18.3</v>
      </c>
      <c r="R51" s="13"/>
      <c r="S51" s="13"/>
      <c r="T51" s="18" t="s">
        <v>1296</v>
      </c>
      <c r="U51" s="18"/>
      <c r="V51" s="14" t="s">
        <v>319</v>
      </c>
    </row>
    <row r="52" spans="1:22" ht="22.5" x14ac:dyDescent="0.25">
      <c r="A52" s="13" t="s">
        <v>16</v>
      </c>
      <c r="B52" s="13">
        <v>45</v>
      </c>
      <c r="C52" s="13" t="s">
        <v>17</v>
      </c>
      <c r="D52" s="14" t="s">
        <v>1120</v>
      </c>
      <c r="E52" s="14" t="s">
        <v>1121</v>
      </c>
      <c r="F52" s="13" t="s">
        <v>1122</v>
      </c>
      <c r="G52" s="13" t="s">
        <v>1123</v>
      </c>
      <c r="H52" s="18">
        <v>1</v>
      </c>
      <c r="I52" s="50">
        <v>2</v>
      </c>
      <c r="J52" s="18">
        <v>1</v>
      </c>
      <c r="K52" s="18">
        <v>2</v>
      </c>
      <c r="L52" s="18">
        <v>1</v>
      </c>
      <c r="M52" s="18">
        <v>2</v>
      </c>
      <c r="N52" s="18">
        <v>5</v>
      </c>
      <c r="O52" s="18">
        <v>2</v>
      </c>
      <c r="P52" s="18">
        <v>2</v>
      </c>
      <c r="Q52" s="23">
        <f t="shared" si="1"/>
        <v>18</v>
      </c>
      <c r="R52" s="18"/>
      <c r="S52" s="18"/>
      <c r="T52" s="18" t="s">
        <v>1296</v>
      </c>
      <c r="U52" s="18"/>
      <c r="V52" s="14" t="s">
        <v>1132</v>
      </c>
    </row>
    <row r="53" spans="1:22" ht="33.75" x14ac:dyDescent="0.25">
      <c r="A53" s="13" t="s">
        <v>16</v>
      </c>
      <c r="B53" s="13">
        <v>46</v>
      </c>
      <c r="C53" s="13" t="s">
        <v>17</v>
      </c>
      <c r="D53" s="14" t="s">
        <v>1232</v>
      </c>
      <c r="E53" s="14" t="s">
        <v>1233</v>
      </c>
      <c r="F53" s="13">
        <v>4</v>
      </c>
      <c r="G53" s="13" t="s">
        <v>1234</v>
      </c>
      <c r="H53" s="18">
        <v>0</v>
      </c>
      <c r="I53" s="50">
        <v>2.5</v>
      </c>
      <c r="J53" s="18">
        <v>2</v>
      </c>
      <c r="K53" s="18">
        <v>1.5</v>
      </c>
      <c r="L53" s="18">
        <v>1</v>
      </c>
      <c r="M53" s="18">
        <v>0.5</v>
      </c>
      <c r="N53" s="18">
        <v>3</v>
      </c>
      <c r="O53" s="18">
        <v>4</v>
      </c>
      <c r="P53" s="18">
        <v>3.5</v>
      </c>
      <c r="Q53" s="23">
        <f t="shared" si="1"/>
        <v>18</v>
      </c>
      <c r="R53" s="18"/>
      <c r="S53" s="18"/>
      <c r="T53" s="18" t="s">
        <v>1296</v>
      </c>
      <c r="U53" s="18"/>
      <c r="V53" s="14" t="s">
        <v>1237</v>
      </c>
    </row>
    <row r="54" spans="1:22" ht="33.75" x14ac:dyDescent="0.25">
      <c r="A54" s="13" t="s">
        <v>16</v>
      </c>
      <c r="B54" s="13">
        <v>47</v>
      </c>
      <c r="C54" s="13" t="s">
        <v>17</v>
      </c>
      <c r="D54" s="14" t="s">
        <v>313</v>
      </c>
      <c r="E54" s="14" t="s">
        <v>305</v>
      </c>
      <c r="F54" s="16" t="s">
        <v>311</v>
      </c>
      <c r="G54" s="16" t="s">
        <v>314</v>
      </c>
      <c r="H54" s="18">
        <v>3</v>
      </c>
      <c r="I54" s="50">
        <v>1</v>
      </c>
      <c r="J54" s="18">
        <v>1.8</v>
      </c>
      <c r="K54" s="18">
        <v>1</v>
      </c>
      <c r="L54" s="18">
        <v>1</v>
      </c>
      <c r="M54" s="18">
        <v>1</v>
      </c>
      <c r="N54" s="18">
        <v>3</v>
      </c>
      <c r="O54" s="18">
        <v>3</v>
      </c>
      <c r="P54" s="18">
        <v>3</v>
      </c>
      <c r="Q54" s="23">
        <f t="shared" si="1"/>
        <v>17.8</v>
      </c>
      <c r="R54" s="18"/>
      <c r="S54" s="18"/>
      <c r="T54" s="18" t="s">
        <v>1296</v>
      </c>
      <c r="U54" s="18"/>
      <c r="V54" s="14" t="s">
        <v>319</v>
      </c>
    </row>
    <row r="55" spans="1:22" ht="33.75" x14ac:dyDescent="0.25">
      <c r="A55" s="13" t="s">
        <v>16</v>
      </c>
      <c r="B55" s="13">
        <v>48</v>
      </c>
      <c r="C55" s="13" t="s">
        <v>17</v>
      </c>
      <c r="D55" s="14" t="s">
        <v>538</v>
      </c>
      <c r="E55" s="14" t="s">
        <v>528</v>
      </c>
      <c r="F55" s="13">
        <v>4</v>
      </c>
      <c r="G55" s="13" t="s">
        <v>549</v>
      </c>
      <c r="H55" s="18">
        <v>2</v>
      </c>
      <c r="I55" s="50">
        <v>1</v>
      </c>
      <c r="J55" s="18">
        <v>1.8</v>
      </c>
      <c r="K55" s="18">
        <v>1</v>
      </c>
      <c r="L55" s="18">
        <v>1</v>
      </c>
      <c r="M55" s="18">
        <v>1.5</v>
      </c>
      <c r="N55" s="18">
        <v>3</v>
      </c>
      <c r="O55" s="18">
        <v>3</v>
      </c>
      <c r="P55" s="18">
        <v>3.5</v>
      </c>
      <c r="Q55" s="23">
        <f t="shared" si="1"/>
        <v>17.8</v>
      </c>
      <c r="R55" s="18"/>
      <c r="S55" s="18"/>
      <c r="T55" s="18" t="s">
        <v>1296</v>
      </c>
      <c r="U55" s="18"/>
      <c r="V55" s="14" t="s">
        <v>525</v>
      </c>
    </row>
    <row r="56" spans="1:22" ht="33.75" x14ac:dyDescent="0.25">
      <c r="A56" s="13" t="s">
        <v>16</v>
      </c>
      <c r="B56" s="13">
        <v>49</v>
      </c>
      <c r="C56" s="13" t="s">
        <v>17</v>
      </c>
      <c r="D56" s="14" t="s">
        <v>1006</v>
      </c>
      <c r="E56" s="14" t="s">
        <v>1007</v>
      </c>
      <c r="F56" s="13">
        <v>4</v>
      </c>
      <c r="G56" s="13">
        <v>1</v>
      </c>
      <c r="H56" s="18">
        <v>3</v>
      </c>
      <c r="I56" s="50">
        <v>2</v>
      </c>
      <c r="J56" s="18">
        <v>1.6</v>
      </c>
      <c r="K56" s="18">
        <v>0</v>
      </c>
      <c r="L56" s="18">
        <v>0</v>
      </c>
      <c r="M56" s="18">
        <v>1</v>
      </c>
      <c r="N56" s="18">
        <v>5</v>
      </c>
      <c r="O56" s="18">
        <v>3</v>
      </c>
      <c r="P56" s="18">
        <v>2</v>
      </c>
      <c r="Q56" s="23">
        <f t="shared" si="1"/>
        <v>17.600000000000001</v>
      </c>
      <c r="R56" s="18"/>
      <c r="S56" s="18"/>
      <c r="T56" s="18" t="s">
        <v>1296</v>
      </c>
      <c r="U56" s="18"/>
      <c r="V56" s="14" t="s">
        <v>1009</v>
      </c>
    </row>
    <row r="57" spans="1:22" ht="33.75" x14ac:dyDescent="0.25">
      <c r="A57" s="13" t="s">
        <v>16</v>
      </c>
      <c r="B57" s="13">
        <v>50</v>
      </c>
      <c r="C57" s="13" t="s">
        <v>17</v>
      </c>
      <c r="D57" s="14" t="s">
        <v>222</v>
      </c>
      <c r="E57" s="14" t="s">
        <v>432</v>
      </c>
      <c r="F57" s="13" t="s">
        <v>433</v>
      </c>
      <c r="G57" s="13" t="s">
        <v>445</v>
      </c>
      <c r="H57" s="18">
        <v>2</v>
      </c>
      <c r="I57" s="50">
        <v>0.5</v>
      </c>
      <c r="J57" s="18">
        <v>0.8</v>
      </c>
      <c r="K57" s="18">
        <v>1</v>
      </c>
      <c r="L57" s="18">
        <v>1</v>
      </c>
      <c r="M57" s="18">
        <v>1</v>
      </c>
      <c r="N57" s="18">
        <v>4</v>
      </c>
      <c r="O57" s="18">
        <v>3</v>
      </c>
      <c r="P57" s="18">
        <v>4</v>
      </c>
      <c r="Q57" s="23">
        <f t="shared" si="1"/>
        <v>17.3</v>
      </c>
      <c r="R57" s="18"/>
      <c r="S57" s="18"/>
      <c r="T57" s="18" t="s">
        <v>1296</v>
      </c>
      <c r="U57" s="18"/>
      <c r="V57" s="14" t="s">
        <v>455</v>
      </c>
    </row>
    <row r="58" spans="1:22" ht="33.75" x14ac:dyDescent="0.25">
      <c r="A58" s="13" t="s">
        <v>16</v>
      </c>
      <c r="B58" s="13">
        <v>51</v>
      </c>
      <c r="C58" s="13" t="s">
        <v>17</v>
      </c>
      <c r="D58" s="14" t="s">
        <v>443</v>
      </c>
      <c r="E58" s="14" t="s">
        <v>432</v>
      </c>
      <c r="F58" s="13" t="s">
        <v>433</v>
      </c>
      <c r="G58" s="13" t="s">
        <v>444</v>
      </c>
      <c r="H58" s="18">
        <v>3</v>
      </c>
      <c r="I58" s="50">
        <v>0.5</v>
      </c>
      <c r="J58" s="18">
        <v>1</v>
      </c>
      <c r="K58" s="18">
        <v>1</v>
      </c>
      <c r="L58" s="18">
        <v>1</v>
      </c>
      <c r="M58" s="18">
        <v>1.5</v>
      </c>
      <c r="N58" s="18">
        <v>5</v>
      </c>
      <c r="O58" s="18">
        <v>0</v>
      </c>
      <c r="P58" s="18">
        <v>4</v>
      </c>
      <c r="Q58" s="23">
        <f t="shared" si="1"/>
        <v>17</v>
      </c>
      <c r="R58" s="18"/>
      <c r="S58" s="18"/>
      <c r="T58" s="18" t="s">
        <v>1296</v>
      </c>
      <c r="U58" s="18"/>
      <c r="V58" s="14" t="s">
        <v>455</v>
      </c>
    </row>
    <row r="59" spans="1:22" ht="45" x14ac:dyDescent="0.25">
      <c r="A59" s="13" t="s">
        <v>16</v>
      </c>
      <c r="B59" s="13">
        <v>52</v>
      </c>
      <c r="C59" s="13" t="s">
        <v>17</v>
      </c>
      <c r="D59" s="14" t="s">
        <v>856</v>
      </c>
      <c r="E59" s="14" t="s">
        <v>846</v>
      </c>
      <c r="F59" s="13">
        <v>4</v>
      </c>
      <c r="G59" s="13" t="s">
        <v>857</v>
      </c>
      <c r="H59" s="18">
        <v>3</v>
      </c>
      <c r="I59" s="50">
        <v>1.5</v>
      </c>
      <c r="J59" s="18">
        <v>1</v>
      </c>
      <c r="K59" s="18">
        <v>2</v>
      </c>
      <c r="L59" s="18">
        <v>1</v>
      </c>
      <c r="M59" s="18">
        <v>0.5</v>
      </c>
      <c r="N59" s="18">
        <v>3</v>
      </c>
      <c r="O59" s="18">
        <v>1</v>
      </c>
      <c r="P59" s="18">
        <v>4</v>
      </c>
      <c r="Q59" s="23">
        <f t="shared" si="1"/>
        <v>17</v>
      </c>
      <c r="R59" s="18"/>
      <c r="S59" s="18"/>
      <c r="T59" s="18" t="s">
        <v>1296</v>
      </c>
      <c r="U59" s="18"/>
      <c r="V59" s="14" t="s">
        <v>861</v>
      </c>
    </row>
    <row r="60" spans="1:22" ht="33.75" x14ac:dyDescent="0.25">
      <c r="A60" s="13" t="s">
        <v>16</v>
      </c>
      <c r="B60" s="13">
        <v>53</v>
      </c>
      <c r="C60" s="13" t="s">
        <v>17</v>
      </c>
      <c r="D60" s="14" t="s">
        <v>980</v>
      </c>
      <c r="E60" s="14" t="s">
        <v>978</v>
      </c>
      <c r="F60" s="13">
        <v>4</v>
      </c>
      <c r="G60" s="13" t="s">
        <v>981</v>
      </c>
      <c r="H60" s="18">
        <v>3</v>
      </c>
      <c r="I60" s="50">
        <v>0</v>
      </c>
      <c r="J60" s="18">
        <v>2.2000000000000002</v>
      </c>
      <c r="K60" s="18">
        <v>0</v>
      </c>
      <c r="L60" s="18">
        <v>1</v>
      </c>
      <c r="M60" s="18">
        <v>2</v>
      </c>
      <c r="N60" s="18">
        <v>3</v>
      </c>
      <c r="O60" s="18">
        <v>3</v>
      </c>
      <c r="P60" s="18">
        <v>2.5</v>
      </c>
      <c r="Q60" s="23">
        <f t="shared" si="1"/>
        <v>16.7</v>
      </c>
      <c r="R60" s="18"/>
      <c r="S60" s="18"/>
      <c r="T60" s="18" t="s">
        <v>1296</v>
      </c>
      <c r="U60" s="18"/>
      <c r="V60" s="14" t="s">
        <v>986</v>
      </c>
    </row>
    <row r="61" spans="1:22" ht="33.75" x14ac:dyDescent="0.25">
      <c r="A61" s="13" t="s">
        <v>16</v>
      </c>
      <c r="B61" s="13">
        <v>54</v>
      </c>
      <c r="C61" s="13" t="s">
        <v>17</v>
      </c>
      <c r="D61" s="14" t="s">
        <v>797</v>
      </c>
      <c r="E61" s="14" t="s">
        <v>789</v>
      </c>
      <c r="F61" s="13">
        <v>4</v>
      </c>
      <c r="G61" s="13" t="s">
        <v>798</v>
      </c>
      <c r="H61" s="18">
        <v>2</v>
      </c>
      <c r="I61" s="50">
        <v>0.5</v>
      </c>
      <c r="J61" s="18">
        <v>1.6</v>
      </c>
      <c r="K61" s="18">
        <v>0</v>
      </c>
      <c r="L61" s="18">
        <v>1</v>
      </c>
      <c r="M61" s="18">
        <v>1</v>
      </c>
      <c r="N61" s="18">
        <v>4</v>
      </c>
      <c r="O61" s="18">
        <v>3</v>
      </c>
      <c r="P61" s="18">
        <v>3</v>
      </c>
      <c r="Q61" s="23">
        <f t="shared" si="1"/>
        <v>16.100000000000001</v>
      </c>
      <c r="R61" s="18"/>
      <c r="S61" s="18"/>
      <c r="T61" s="18" t="s">
        <v>1296</v>
      </c>
      <c r="U61" s="18"/>
      <c r="V61" s="14" t="s">
        <v>799</v>
      </c>
    </row>
    <row r="62" spans="1:22" ht="33.75" x14ac:dyDescent="0.25">
      <c r="A62" s="13" t="s">
        <v>16</v>
      </c>
      <c r="B62" s="13">
        <v>55</v>
      </c>
      <c r="C62" s="13" t="s">
        <v>17</v>
      </c>
      <c r="D62" s="19" t="s">
        <v>453</v>
      </c>
      <c r="E62" s="14" t="s">
        <v>432</v>
      </c>
      <c r="F62" s="16" t="s">
        <v>447</v>
      </c>
      <c r="G62" s="16" t="s">
        <v>454</v>
      </c>
      <c r="H62" s="18">
        <v>3</v>
      </c>
      <c r="I62" s="50">
        <v>0.5</v>
      </c>
      <c r="J62" s="18">
        <v>0.6</v>
      </c>
      <c r="K62" s="18">
        <v>1</v>
      </c>
      <c r="L62" s="18">
        <v>1</v>
      </c>
      <c r="M62" s="18">
        <v>1</v>
      </c>
      <c r="N62" s="18">
        <v>4</v>
      </c>
      <c r="O62" s="18">
        <v>2</v>
      </c>
      <c r="P62" s="18">
        <v>2.5</v>
      </c>
      <c r="Q62" s="23">
        <f t="shared" si="1"/>
        <v>15.6</v>
      </c>
      <c r="R62" s="18"/>
      <c r="S62" s="18"/>
      <c r="T62" s="18" t="s">
        <v>1296</v>
      </c>
      <c r="U62" s="18"/>
      <c r="V62" s="14" t="s">
        <v>456</v>
      </c>
    </row>
    <row r="63" spans="1:22" ht="33.75" x14ac:dyDescent="0.25">
      <c r="A63" s="13" t="s">
        <v>16</v>
      </c>
      <c r="B63" s="13">
        <v>56</v>
      </c>
      <c r="C63" s="13" t="s">
        <v>17</v>
      </c>
      <c r="D63" s="14" t="s">
        <v>1008</v>
      </c>
      <c r="E63" s="14" t="s">
        <v>1007</v>
      </c>
      <c r="F63" s="13">
        <v>4</v>
      </c>
      <c r="G63" s="13">
        <v>2</v>
      </c>
      <c r="H63" s="18">
        <v>2.5</v>
      </c>
      <c r="I63" s="50">
        <v>1.5</v>
      </c>
      <c r="J63" s="18">
        <v>1.2</v>
      </c>
      <c r="K63" s="18">
        <v>0</v>
      </c>
      <c r="L63" s="18">
        <v>1</v>
      </c>
      <c r="M63" s="18">
        <v>1</v>
      </c>
      <c r="N63" s="18">
        <v>3</v>
      </c>
      <c r="O63" s="18">
        <v>3</v>
      </c>
      <c r="P63" s="18">
        <v>2</v>
      </c>
      <c r="Q63" s="23">
        <f t="shared" si="1"/>
        <v>15.2</v>
      </c>
      <c r="R63" s="18"/>
      <c r="S63" s="18"/>
      <c r="T63" s="18" t="s">
        <v>1296</v>
      </c>
      <c r="U63" s="18"/>
      <c r="V63" s="14" t="s">
        <v>1009</v>
      </c>
    </row>
    <row r="64" spans="1:22" ht="33.75" x14ac:dyDescent="0.25">
      <c r="A64" s="13" t="s">
        <v>16</v>
      </c>
      <c r="B64" s="13">
        <v>57</v>
      </c>
      <c r="C64" s="13" t="s">
        <v>17</v>
      </c>
      <c r="D64" s="14" t="s">
        <v>315</v>
      </c>
      <c r="E64" s="14" t="s">
        <v>305</v>
      </c>
      <c r="F64" s="13" t="s">
        <v>311</v>
      </c>
      <c r="G64" s="13" t="s">
        <v>316</v>
      </c>
      <c r="H64" s="18">
        <v>1</v>
      </c>
      <c r="I64" s="50">
        <v>0.5</v>
      </c>
      <c r="J64" s="18">
        <v>1.6</v>
      </c>
      <c r="K64" s="18">
        <v>1</v>
      </c>
      <c r="L64" s="18">
        <v>1</v>
      </c>
      <c r="M64" s="18">
        <v>1</v>
      </c>
      <c r="N64" s="18">
        <v>3</v>
      </c>
      <c r="O64" s="18">
        <v>3</v>
      </c>
      <c r="P64" s="18">
        <v>2.5</v>
      </c>
      <c r="Q64" s="23">
        <f t="shared" si="1"/>
        <v>14.6</v>
      </c>
      <c r="R64" s="18"/>
      <c r="S64" s="18"/>
      <c r="T64" s="18" t="s">
        <v>1296</v>
      </c>
      <c r="U64" s="18"/>
      <c r="V64" s="14" t="s">
        <v>319</v>
      </c>
    </row>
    <row r="65" spans="1:22" ht="45" x14ac:dyDescent="0.25">
      <c r="A65" s="13" t="s">
        <v>16</v>
      </c>
      <c r="B65" s="13">
        <v>58</v>
      </c>
      <c r="C65" s="13" t="s">
        <v>17</v>
      </c>
      <c r="D65" s="14" t="s">
        <v>1157</v>
      </c>
      <c r="E65" s="14" t="s">
        <v>1158</v>
      </c>
      <c r="F65" s="13">
        <v>4</v>
      </c>
      <c r="G65" s="13" t="s">
        <v>1159</v>
      </c>
      <c r="H65" s="18">
        <v>1.5</v>
      </c>
      <c r="I65" s="50">
        <v>1.5</v>
      </c>
      <c r="J65" s="18">
        <v>0.6</v>
      </c>
      <c r="K65" s="18">
        <v>0</v>
      </c>
      <c r="L65" s="18">
        <v>1</v>
      </c>
      <c r="M65" s="18">
        <v>1</v>
      </c>
      <c r="N65" s="18">
        <v>3</v>
      </c>
      <c r="O65" s="18">
        <v>3</v>
      </c>
      <c r="P65" s="18">
        <v>3</v>
      </c>
      <c r="Q65" s="23">
        <f t="shared" si="1"/>
        <v>14.6</v>
      </c>
      <c r="R65" s="18"/>
      <c r="S65" s="18"/>
      <c r="T65" s="18" t="s">
        <v>1296</v>
      </c>
      <c r="U65" s="18"/>
      <c r="V65" s="14" t="s">
        <v>1160</v>
      </c>
    </row>
    <row r="66" spans="1:22" ht="22.5" x14ac:dyDescent="0.25">
      <c r="A66" s="13" t="s">
        <v>16</v>
      </c>
      <c r="B66" s="13">
        <v>59</v>
      </c>
      <c r="C66" s="13" t="s">
        <v>17</v>
      </c>
      <c r="D66" s="14" t="s">
        <v>1128</v>
      </c>
      <c r="E66" s="14" t="s">
        <v>1121</v>
      </c>
      <c r="F66" s="16" t="s">
        <v>1122</v>
      </c>
      <c r="G66" s="16" t="s">
        <v>1129</v>
      </c>
      <c r="H66" s="18">
        <v>3</v>
      </c>
      <c r="I66" s="50">
        <v>1.5</v>
      </c>
      <c r="J66" s="18" t="s">
        <v>1265</v>
      </c>
      <c r="K66" s="18">
        <v>2</v>
      </c>
      <c r="L66" s="18">
        <v>1</v>
      </c>
      <c r="M66" s="18">
        <v>2</v>
      </c>
      <c r="N66" s="18">
        <v>4</v>
      </c>
      <c r="O66" s="18">
        <v>0</v>
      </c>
      <c r="P66" s="18">
        <v>1</v>
      </c>
      <c r="Q66" s="23">
        <f t="shared" si="1"/>
        <v>14.5</v>
      </c>
      <c r="R66" s="18"/>
      <c r="S66" s="18"/>
      <c r="T66" s="18" t="s">
        <v>1296</v>
      </c>
      <c r="U66" s="18"/>
      <c r="V66" s="14" t="s">
        <v>1132</v>
      </c>
    </row>
    <row r="67" spans="1:22" ht="33.75" x14ac:dyDescent="0.25">
      <c r="A67" s="13" t="s">
        <v>16</v>
      </c>
      <c r="B67" s="13">
        <v>60</v>
      </c>
      <c r="C67" s="13" t="s">
        <v>17</v>
      </c>
      <c r="D67" s="14" t="s">
        <v>795</v>
      </c>
      <c r="E67" s="14" t="s">
        <v>789</v>
      </c>
      <c r="F67" s="16">
        <v>4</v>
      </c>
      <c r="G67" s="13" t="s">
        <v>796</v>
      </c>
      <c r="H67" s="18">
        <v>2</v>
      </c>
      <c r="I67" s="50">
        <v>1</v>
      </c>
      <c r="J67" s="18">
        <v>0.2</v>
      </c>
      <c r="K67" s="18">
        <v>0</v>
      </c>
      <c r="L67" s="18">
        <v>1</v>
      </c>
      <c r="M67" s="18">
        <v>1</v>
      </c>
      <c r="N67" s="18">
        <v>3</v>
      </c>
      <c r="O67" s="18">
        <v>3</v>
      </c>
      <c r="P67" s="18">
        <v>2.5</v>
      </c>
      <c r="Q67" s="23">
        <f t="shared" si="1"/>
        <v>13.7</v>
      </c>
      <c r="R67" s="18"/>
      <c r="S67" s="18"/>
      <c r="T67" s="18"/>
      <c r="U67" s="18"/>
      <c r="V67" s="14" t="s">
        <v>799</v>
      </c>
    </row>
    <row r="68" spans="1:22" ht="33.75" x14ac:dyDescent="0.25">
      <c r="A68" s="13" t="s">
        <v>16</v>
      </c>
      <c r="B68" s="13">
        <v>61</v>
      </c>
      <c r="C68" s="13" t="s">
        <v>17</v>
      </c>
      <c r="D68" s="14" t="s">
        <v>977</v>
      </c>
      <c r="E68" s="14" t="s">
        <v>978</v>
      </c>
      <c r="F68" s="13">
        <v>4</v>
      </c>
      <c r="G68" s="13" t="s">
        <v>979</v>
      </c>
      <c r="H68" s="18">
        <v>3</v>
      </c>
      <c r="I68" s="50">
        <v>0.5</v>
      </c>
      <c r="J68" s="50">
        <v>1.2</v>
      </c>
      <c r="K68" s="18">
        <v>0</v>
      </c>
      <c r="L68" s="18">
        <v>0.5</v>
      </c>
      <c r="M68" s="50">
        <v>1.5</v>
      </c>
      <c r="N68" s="18">
        <v>2</v>
      </c>
      <c r="O68" s="18">
        <v>1</v>
      </c>
      <c r="P68" s="18">
        <v>2</v>
      </c>
      <c r="Q68" s="23">
        <f t="shared" si="1"/>
        <v>11.7</v>
      </c>
      <c r="R68" s="18"/>
      <c r="S68" s="18"/>
      <c r="T68" s="18"/>
      <c r="U68" s="18"/>
      <c r="V68" s="14" t="s">
        <v>986</v>
      </c>
    </row>
    <row r="69" spans="1:22" ht="33.75" x14ac:dyDescent="0.25">
      <c r="A69" s="13" t="s">
        <v>16</v>
      </c>
      <c r="B69" s="13">
        <v>62</v>
      </c>
      <c r="C69" s="13" t="s">
        <v>17</v>
      </c>
      <c r="D69" s="14" t="s">
        <v>1055</v>
      </c>
      <c r="E69" s="14" t="s">
        <v>1053</v>
      </c>
      <c r="F69" s="13">
        <v>4</v>
      </c>
      <c r="G69" s="13" t="s">
        <v>1056</v>
      </c>
      <c r="H69" s="18">
        <v>2.5</v>
      </c>
      <c r="I69" s="50">
        <v>0.5</v>
      </c>
      <c r="J69" s="18">
        <v>0</v>
      </c>
      <c r="K69" s="18">
        <v>0</v>
      </c>
      <c r="L69" s="18" t="s">
        <v>1266</v>
      </c>
      <c r="M69" s="18">
        <v>1</v>
      </c>
      <c r="N69" s="18">
        <v>3</v>
      </c>
      <c r="O69" s="18">
        <v>1</v>
      </c>
      <c r="P69" s="18">
        <v>3</v>
      </c>
      <c r="Q69" s="23">
        <f t="shared" si="1"/>
        <v>11</v>
      </c>
      <c r="R69" s="18"/>
      <c r="S69" s="18"/>
      <c r="T69" s="18"/>
      <c r="U69" s="18"/>
      <c r="V69" s="14" t="s">
        <v>1057</v>
      </c>
    </row>
    <row r="70" spans="1:22" ht="33.75" x14ac:dyDescent="0.25">
      <c r="A70" s="13" t="s">
        <v>16</v>
      </c>
      <c r="B70" s="13">
        <v>63</v>
      </c>
      <c r="C70" s="13" t="s">
        <v>17</v>
      </c>
      <c r="D70" s="14" t="s">
        <v>793</v>
      </c>
      <c r="E70" s="14" t="s">
        <v>789</v>
      </c>
      <c r="F70" s="13">
        <v>4</v>
      </c>
      <c r="G70" s="13" t="s">
        <v>794</v>
      </c>
      <c r="H70" s="18">
        <v>2</v>
      </c>
      <c r="I70" s="50">
        <v>0.5</v>
      </c>
      <c r="J70" s="18">
        <v>0.4</v>
      </c>
      <c r="K70" s="18">
        <v>0</v>
      </c>
      <c r="L70" s="18">
        <v>1</v>
      </c>
      <c r="M70" s="18">
        <v>1.5</v>
      </c>
      <c r="N70" s="18">
        <v>3</v>
      </c>
      <c r="O70" s="18">
        <v>0</v>
      </c>
      <c r="P70" s="50">
        <v>2.5</v>
      </c>
      <c r="Q70" s="23">
        <f t="shared" si="1"/>
        <v>10.9</v>
      </c>
      <c r="R70" s="18"/>
      <c r="S70" s="18"/>
      <c r="T70" s="18"/>
      <c r="U70" s="18"/>
      <c r="V70" s="14" t="s">
        <v>799</v>
      </c>
    </row>
    <row r="71" spans="1:22" ht="33.75" x14ac:dyDescent="0.25">
      <c r="A71" s="13" t="s">
        <v>16</v>
      </c>
      <c r="B71" s="13">
        <v>64</v>
      </c>
      <c r="C71" s="13" t="s">
        <v>17</v>
      </c>
      <c r="D71" s="14" t="s">
        <v>449</v>
      </c>
      <c r="E71" s="14" t="s">
        <v>432</v>
      </c>
      <c r="F71" s="13" t="s">
        <v>447</v>
      </c>
      <c r="G71" s="13" t="s">
        <v>450</v>
      </c>
      <c r="H71" s="18">
        <v>1.5</v>
      </c>
      <c r="I71" s="50">
        <v>0.5</v>
      </c>
      <c r="J71" s="18">
        <v>0.6</v>
      </c>
      <c r="K71" s="18">
        <v>0</v>
      </c>
      <c r="L71" s="18">
        <v>1</v>
      </c>
      <c r="M71" s="18">
        <v>0</v>
      </c>
      <c r="N71" s="18">
        <v>3</v>
      </c>
      <c r="O71" s="18">
        <v>1</v>
      </c>
      <c r="P71" s="50">
        <v>2.5</v>
      </c>
      <c r="Q71" s="23">
        <f t="shared" si="1"/>
        <v>10.1</v>
      </c>
      <c r="R71" s="18"/>
      <c r="S71" s="18"/>
      <c r="T71" s="18"/>
      <c r="U71" s="18"/>
      <c r="V71" s="14" t="s">
        <v>456</v>
      </c>
    </row>
    <row r="72" spans="1:22" ht="33.75" x14ac:dyDescent="0.25">
      <c r="A72" s="13" t="s">
        <v>16</v>
      </c>
      <c r="B72" s="13">
        <v>65</v>
      </c>
      <c r="C72" s="13" t="s">
        <v>17</v>
      </c>
      <c r="D72" s="14" t="s">
        <v>1052</v>
      </c>
      <c r="E72" s="14" t="s">
        <v>1053</v>
      </c>
      <c r="F72" s="13">
        <v>4</v>
      </c>
      <c r="G72" s="13" t="s">
        <v>1054</v>
      </c>
      <c r="H72" s="18">
        <v>0</v>
      </c>
      <c r="I72" s="50">
        <v>0</v>
      </c>
      <c r="J72" s="18">
        <v>1</v>
      </c>
      <c r="K72" s="18">
        <v>0</v>
      </c>
      <c r="L72" s="18">
        <v>0</v>
      </c>
      <c r="M72" s="18">
        <v>0</v>
      </c>
      <c r="N72" s="18">
        <v>3</v>
      </c>
      <c r="O72" s="18">
        <v>1</v>
      </c>
      <c r="P72" s="18">
        <v>4</v>
      </c>
      <c r="Q72" s="23">
        <f t="shared" si="1"/>
        <v>9</v>
      </c>
      <c r="R72" s="18"/>
      <c r="S72" s="18"/>
      <c r="T72" s="18"/>
      <c r="U72" s="18"/>
      <c r="V72" s="14" t="s">
        <v>1057</v>
      </c>
    </row>
    <row r="73" spans="1:22" ht="33.75" x14ac:dyDescent="0.25">
      <c r="A73" s="13" t="s">
        <v>16</v>
      </c>
      <c r="B73" s="13">
        <v>66</v>
      </c>
      <c r="C73" s="13" t="s">
        <v>17</v>
      </c>
      <c r="D73" s="14" t="s">
        <v>308</v>
      </c>
      <c r="E73" s="14" t="s">
        <v>305</v>
      </c>
      <c r="F73" s="13" t="s">
        <v>306</v>
      </c>
      <c r="G73" s="13" t="s">
        <v>309</v>
      </c>
      <c r="H73" s="15">
        <v>0</v>
      </c>
      <c r="I73" s="49">
        <v>1</v>
      </c>
      <c r="J73" s="15">
        <v>0.6</v>
      </c>
      <c r="K73" s="15">
        <v>0</v>
      </c>
      <c r="L73" s="15">
        <v>0</v>
      </c>
      <c r="M73" s="15">
        <v>0.5</v>
      </c>
      <c r="N73" s="15">
        <v>3</v>
      </c>
      <c r="O73" s="15">
        <v>0</v>
      </c>
      <c r="P73" s="15">
        <v>3</v>
      </c>
      <c r="Q73" s="23">
        <f t="shared" si="1"/>
        <v>8.1</v>
      </c>
      <c r="R73" s="13"/>
      <c r="S73" s="13"/>
      <c r="T73" s="18"/>
      <c r="U73" s="18"/>
      <c r="V73" s="14" t="s">
        <v>318</v>
      </c>
    </row>
    <row r="74" spans="1:22" ht="33.75" x14ac:dyDescent="0.25">
      <c r="A74" s="13" t="s">
        <v>16</v>
      </c>
      <c r="B74" s="13">
        <v>67</v>
      </c>
      <c r="C74" s="13" t="s">
        <v>17</v>
      </c>
      <c r="D74" s="14" t="s">
        <v>788</v>
      </c>
      <c r="E74" s="14" t="s">
        <v>789</v>
      </c>
      <c r="F74" s="13">
        <v>4</v>
      </c>
      <c r="G74" s="13" t="s">
        <v>790</v>
      </c>
      <c r="H74" s="18">
        <v>0</v>
      </c>
      <c r="I74" s="50">
        <v>0.5</v>
      </c>
      <c r="J74" s="18">
        <v>0.6</v>
      </c>
      <c r="K74" s="18">
        <v>0</v>
      </c>
      <c r="L74" s="18">
        <v>0</v>
      </c>
      <c r="M74" s="18">
        <v>0</v>
      </c>
      <c r="N74" s="18">
        <v>4</v>
      </c>
      <c r="O74" s="18">
        <v>0</v>
      </c>
      <c r="P74" s="18">
        <v>2.5</v>
      </c>
      <c r="Q74" s="23">
        <f t="shared" si="1"/>
        <v>7.6</v>
      </c>
      <c r="R74" s="18"/>
      <c r="S74" s="18"/>
      <c r="T74" s="18"/>
      <c r="U74" s="18"/>
      <c r="V74" s="14" t="s">
        <v>799</v>
      </c>
    </row>
    <row r="75" spans="1:22" ht="45" x14ac:dyDescent="0.25">
      <c r="A75" s="13" t="s">
        <v>16</v>
      </c>
      <c r="B75" s="13">
        <v>68</v>
      </c>
      <c r="C75" s="13" t="s">
        <v>17</v>
      </c>
      <c r="D75" s="14" t="s">
        <v>304</v>
      </c>
      <c r="E75" s="14" t="s">
        <v>305</v>
      </c>
      <c r="F75" s="13" t="s">
        <v>306</v>
      </c>
      <c r="G75" s="13" t="s">
        <v>307</v>
      </c>
      <c r="H75" s="18">
        <v>0</v>
      </c>
      <c r="I75" s="50">
        <v>0.5</v>
      </c>
      <c r="J75" s="34">
        <v>0.8</v>
      </c>
      <c r="K75" s="34">
        <v>2</v>
      </c>
      <c r="L75" s="34">
        <v>0</v>
      </c>
      <c r="M75" s="34">
        <v>0</v>
      </c>
      <c r="N75" s="34">
        <v>2</v>
      </c>
      <c r="O75" s="34">
        <v>0</v>
      </c>
      <c r="P75" s="34">
        <v>2</v>
      </c>
      <c r="Q75" s="23">
        <f t="shared" si="1"/>
        <v>7.3</v>
      </c>
      <c r="R75" s="13"/>
      <c r="S75" s="18"/>
      <c r="T75" s="18"/>
      <c r="U75" s="18"/>
      <c r="V75" s="14" t="s">
        <v>317</v>
      </c>
    </row>
    <row r="76" spans="1:22" ht="33.75" x14ac:dyDescent="0.25">
      <c r="A76" s="13" t="s">
        <v>16</v>
      </c>
      <c r="B76" s="13">
        <v>69</v>
      </c>
      <c r="C76" s="13" t="s">
        <v>17</v>
      </c>
      <c r="D76" s="14" t="s">
        <v>791</v>
      </c>
      <c r="E76" s="14" t="s">
        <v>789</v>
      </c>
      <c r="F76" s="13">
        <v>4</v>
      </c>
      <c r="G76" s="13" t="s">
        <v>792</v>
      </c>
      <c r="H76" s="18">
        <v>1</v>
      </c>
      <c r="I76" s="50">
        <v>0.5</v>
      </c>
      <c r="J76" s="18">
        <v>0.2</v>
      </c>
      <c r="K76" s="18">
        <v>0</v>
      </c>
      <c r="L76" s="18">
        <v>0</v>
      </c>
      <c r="M76" s="18">
        <v>0</v>
      </c>
      <c r="N76" s="18">
        <v>4</v>
      </c>
      <c r="O76" s="18">
        <v>0</v>
      </c>
      <c r="P76" s="18">
        <v>1.5</v>
      </c>
      <c r="Q76" s="23">
        <f t="shared" si="1"/>
        <v>7.2</v>
      </c>
      <c r="R76" s="18"/>
      <c r="S76" s="18"/>
      <c r="T76" s="18"/>
      <c r="U76" s="18"/>
      <c r="V76" s="14" t="s">
        <v>799</v>
      </c>
    </row>
    <row r="77" spans="1:22" ht="33.75" x14ac:dyDescent="0.25">
      <c r="A77" s="13" t="s">
        <v>16</v>
      </c>
      <c r="B77" s="13">
        <v>70</v>
      </c>
      <c r="C77" s="13" t="s">
        <v>17</v>
      </c>
      <c r="D77" s="14" t="s">
        <v>1022</v>
      </c>
      <c r="E77" s="14" t="s">
        <v>1023</v>
      </c>
      <c r="F77" s="13">
        <v>4</v>
      </c>
      <c r="G77" s="13" t="s">
        <v>1024</v>
      </c>
      <c r="H77" s="18">
        <v>0</v>
      </c>
      <c r="I77" s="50">
        <v>0</v>
      </c>
      <c r="J77" s="18">
        <v>0.8</v>
      </c>
      <c r="K77" s="18">
        <v>0</v>
      </c>
      <c r="L77" s="18">
        <v>0</v>
      </c>
      <c r="M77" s="18">
        <v>0.5</v>
      </c>
      <c r="N77" s="18">
        <v>1</v>
      </c>
      <c r="O77" s="18">
        <v>0</v>
      </c>
      <c r="P77" s="18">
        <v>3</v>
      </c>
      <c r="Q77" s="23">
        <f t="shared" ref="Q77:Q79" si="2">SUM(H77:P77)</f>
        <v>5.3</v>
      </c>
      <c r="R77" s="18"/>
      <c r="S77" s="18"/>
      <c r="T77" s="18"/>
      <c r="U77" s="18"/>
      <c r="V77" s="14" t="s">
        <v>1027</v>
      </c>
    </row>
    <row r="78" spans="1:22" ht="56.25" x14ac:dyDescent="0.25">
      <c r="A78" s="13" t="s">
        <v>16</v>
      </c>
      <c r="B78" s="13">
        <v>71</v>
      </c>
      <c r="C78" s="13" t="s">
        <v>17</v>
      </c>
      <c r="D78" s="14" t="s">
        <v>1202</v>
      </c>
      <c r="E78" s="14" t="s">
        <v>1203</v>
      </c>
      <c r="F78" s="13">
        <v>4</v>
      </c>
      <c r="G78" s="13" t="s">
        <v>1204</v>
      </c>
      <c r="H78" s="18">
        <v>2.5</v>
      </c>
      <c r="I78" s="50">
        <v>0</v>
      </c>
      <c r="J78" s="18">
        <v>0.2</v>
      </c>
      <c r="K78" s="18">
        <v>0</v>
      </c>
      <c r="L78" s="18">
        <v>0</v>
      </c>
      <c r="M78" s="18">
        <v>1.5</v>
      </c>
      <c r="N78" s="18">
        <v>0</v>
      </c>
      <c r="O78" s="18">
        <v>1</v>
      </c>
      <c r="P78" s="18">
        <v>0</v>
      </c>
      <c r="Q78" s="23">
        <f t="shared" si="2"/>
        <v>5.2</v>
      </c>
      <c r="R78" s="18"/>
      <c r="S78" s="18"/>
      <c r="T78" s="18"/>
      <c r="U78" s="18"/>
      <c r="V78" s="14" t="s">
        <v>1205</v>
      </c>
    </row>
    <row r="79" spans="1:22" ht="33.75" x14ac:dyDescent="0.25">
      <c r="A79" s="13" t="s">
        <v>16</v>
      </c>
      <c r="B79" s="13">
        <v>72</v>
      </c>
      <c r="C79" s="13" t="s">
        <v>17</v>
      </c>
      <c r="D79" s="14" t="s">
        <v>1025</v>
      </c>
      <c r="E79" s="14" t="s">
        <v>1023</v>
      </c>
      <c r="F79" s="13">
        <v>4</v>
      </c>
      <c r="G79" s="13" t="s">
        <v>1026</v>
      </c>
      <c r="H79" s="18">
        <v>0</v>
      </c>
      <c r="I79" s="50">
        <v>0</v>
      </c>
      <c r="J79" s="18">
        <v>0.6</v>
      </c>
      <c r="K79" s="18">
        <v>0</v>
      </c>
      <c r="L79" s="18">
        <v>0.5</v>
      </c>
      <c r="M79" s="18">
        <v>0</v>
      </c>
      <c r="N79" s="18">
        <v>0</v>
      </c>
      <c r="O79" s="18">
        <v>0</v>
      </c>
      <c r="P79" s="18">
        <v>1.5</v>
      </c>
      <c r="Q79" s="23">
        <f t="shared" si="2"/>
        <v>2.6</v>
      </c>
      <c r="R79" s="18"/>
      <c r="S79" s="18"/>
      <c r="T79" s="18"/>
      <c r="U79" s="18"/>
      <c r="V79" s="14" t="s">
        <v>1027</v>
      </c>
    </row>
    <row r="80" spans="1:22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x14ac:dyDescent="0.25">
      <c r="A81" s="42"/>
      <c r="B81" s="42"/>
      <c r="C81" s="58" t="s">
        <v>1246</v>
      </c>
      <c r="D81" s="58"/>
      <c r="E81" s="42"/>
      <c r="F81" s="58" t="s">
        <v>1247</v>
      </c>
      <c r="G81" s="58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x14ac:dyDescent="0.25">
      <c r="A83" s="42"/>
      <c r="B83" s="42"/>
      <c r="C83" s="58" t="s">
        <v>1248</v>
      </c>
      <c r="D83" s="58"/>
      <c r="E83" s="48"/>
      <c r="F83" s="48" t="s">
        <v>1281</v>
      </c>
      <c r="G83" s="48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x14ac:dyDescent="0.25">
      <c r="A84" s="42"/>
      <c r="B84" s="42"/>
      <c r="C84" s="42"/>
      <c r="D84" s="42"/>
      <c r="E84" s="48"/>
      <c r="F84" s="58" t="s">
        <v>1284</v>
      </c>
      <c r="G84" s="58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x14ac:dyDescent="0.25">
      <c r="A85" s="42"/>
      <c r="B85" s="42"/>
      <c r="C85" s="42"/>
      <c r="D85" s="42"/>
      <c r="E85" s="48"/>
      <c r="F85" s="48" t="s">
        <v>1282</v>
      </c>
      <c r="G85" s="48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x14ac:dyDescent="0.25">
      <c r="A86" s="42"/>
      <c r="B86" s="42"/>
      <c r="C86" s="42"/>
      <c r="D86" s="42"/>
      <c r="E86" s="48"/>
      <c r="F86" s="48" t="s">
        <v>1283</v>
      </c>
      <c r="G86" s="48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x14ac:dyDescent="0.25">
      <c r="A89" s="42"/>
      <c r="B89" s="42"/>
      <c r="C89" s="58"/>
      <c r="D89" s="58"/>
      <c r="E89" s="42"/>
      <c r="F89" s="58"/>
      <c r="G89" s="58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x14ac:dyDescent="0.25">
      <c r="A91" s="42"/>
      <c r="B91" s="42"/>
      <c r="C91" s="58"/>
      <c r="D91" s="5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spans="1:22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spans="1:22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1:22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spans="1:22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spans="1:22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spans="1:22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22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</row>
    <row r="254" spans="1:22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</row>
    <row r="255" spans="1:22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</row>
    <row r="256" spans="1:22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</row>
    <row r="257" spans="1:22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</row>
    <row r="258" spans="1:22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</row>
    <row r="259" spans="1:22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</row>
    <row r="260" spans="1:22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</row>
    <row r="261" spans="1:22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</row>
    <row r="262" spans="1:22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</row>
    <row r="263" spans="1:22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</row>
    <row r="264" spans="1:22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</row>
    <row r="265" spans="1:22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</row>
    <row r="266" spans="1:22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</row>
    <row r="267" spans="1:22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</row>
    <row r="268" spans="1:22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</row>
    <row r="269" spans="1:22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</row>
    <row r="270" spans="1:22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22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</row>
    <row r="272" spans="1:22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</row>
    <row r="273" spans="1:22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</row>
    <row r="274" spans="1:22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</row>
    <row r="275" spans="1:22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</row>
    <row r="276" spans="1:22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</row>
    <row r="277" spans="1:22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</row>
    <row r="278" spans="1:22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</row>
    <row r="279" spans="1:22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</row>
    <row r="280" spans="1:22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</row>
    <row r="281" spans="1:22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</row>
    <row r="282" spans="1:22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</row>
    <row r="283" spans="1:22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</row>
    <row r="284" spans="1:22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</row>
    <row r="285" spans="1:22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</row>
    <row r="286" spans="1:22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</row>
    <row r="287" spans="1:22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</row>
    <row r="288" spans="1:22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22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</row>
    <row r="290" spans="1:22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</row>
    <row r="291" spans="1:22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</row>
    <row r="292" spans="1:22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</row>
    <row r="293" spans="1:22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</row>
    <row r="294" spans="1:22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</row>
    <row r="295" spans="1:22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</row>
    <row r="296" spans="1:22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</row>
    <row r="297" spans="1:22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</row>
    <row r="298" spans="1:22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</row>
    <row r="299" spans="1:22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</row>
    <row r="300" spans="1:22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</row>
    <row r="301" spans="1:22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</row>
    <row r="302" spans="1:22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</row>
    <row r="303" spans="1:22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spans="1:22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</row>
    <row r="305" spans="1:22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</row>
    <row r="306" spans="1:22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</row>
    <row r="307" spans="1:22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</row>
    <row r="308" spans="1:22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spans="1:22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</row>
    <row r="310" spans="1:22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</row>
    <row r="311" spans="1:22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</row>
    <row r="312" spans="1:22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</row>
    <row r="313" spans="1:22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spans="1:22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</row>
    <row r="315" spans="1:22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</row>
    <row r="316" spans="1:22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</row>
    <row r="317" spans="1:22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</row>
    <row r="318" spans="1:22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</row>
    <row r="319" spans="1:22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</row>
    <row r="320" spans="1:22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</row>
    <row r="321" spans="1:22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</row>
    <row r="322" spans="1:22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</row>
    <row r="323" spans="1:22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</row>
    <row r="325" spans="1:22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</row>
    <row r="326" spans="1:22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</row>
    <row r="327" spans="1:22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</row>
    <row r="328" spans="1:22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</row>
    <row r="329" spans="1:22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1:22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</row>
    <row r="331" spans="1:22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</row>
    <row r="332" spans="1:22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</row>
    <row r="333" spans="1:22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</row>
    <row r="334" spans="1:22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</row>
    <row r="335" spans="1:22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</row>
    <row r="336" spans="1:22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</row>
    <row r="337" spans="1:22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</row>
    <row r="338" spans="1:22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</row>
    <row r="339" spans="1:22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</row>
    <row r="340" spans="1:22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</row>
    <row r="341" spans="1:22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</row>
    <row r="342" spans="1:22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</row>
    <row r="343" spans="1:22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</row>
    <row r="344" spans="1:22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</row>
    <row r="345" spans="1:22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</row>
    <row r="346" spans="1:22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</row>
    <row r="347" spans="1:22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</row>
    <row r="348" spans="1:22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</row>
    <row r="349" spans="1:22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</row>
    <row r="350" spans="1:22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</row>
    <row r="351" spans="1:22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</row>
    <row r="352" spans="1:22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</row>
    <row r="353" spans="1:22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</row>
    <row r="354" spans="1:22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</row>
    <row r="355" spans="1:22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</row>
    <row r="356" spans="1:22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</row>
    <row r="357" spans="1:22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</row>
    <row r="358" spans="1:22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</row>
    <row r="359" spans="1:22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</row>
    <row r="360" spans="1:22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</row>
    <row r="361" spans="1:22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</row>
    <row r="362" spans="1:22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</row>
    <row r="363" spans="1:22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</row>
    <row r="364" spans="1:22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</row>
    <row r="365" spans="1:22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</row>
    <row r="366" spans="1:22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</row>
    <row r="367" spans="1:22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</row>
    <row r="368" spans="1:22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</row>
    <row r="369" spans="1:22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</row>
    <row r="370" spans="1:22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</row>
    <row r="371" spans="1:22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</row>
    <row r="372" spans="1:22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1:22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</row>
    <row r="374" spans="1:22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</row>
    <row r="375" spans="1:22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</row>
    <row r="376" spans="1:22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</row>
    <row r="377" spans="1:22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</row>
    <row r="378" spans="1:22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</row>
    <row r="379" spans="1:22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</row>
    <row r="380" spans="1:22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</row>
    <row r="381" spans="1:22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</row>
    <row r="382" spans="1:22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2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</row>
    <row r="384" spans="1:22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</row>
    <row r="386" spans="1:22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</row>
    <row r="387" spans="1:22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</row>
    <row r="388" spans="1:22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</row>
    <row r="389" spans="1:22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</row>
    <row r="390" spans="1:22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</row>
    <row r="391" spans="1:22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</row>
    <row r="392" spans="1:22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</row>
    <row r="393" spans="1:22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</row>
    <row r="394" spans="1:22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</row>
    <row r="395" spans="1:22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</row>
    <row r="396" spans="1:22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</row>
    <row r="397" spans="1:22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</row>
    <row r="398" spans="1:22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</row>
    <row r="399" spans="1:22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</row>
    <row r="400" spans="1:22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</row>
    <row r="401" spans="1:22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</row>
    <row r="402" spans="1:22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</row>
    <row r="403" spans="1:22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</row>
    <row r="404" spans="1:22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</row>
    <row r="405" spans="1:22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</row>
    <row r="406" spans="1:22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</row>
    <row r="407" spans="1:22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</row>
    <row r="408" spans="1:22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</row>
    <row r="409" spans="1:22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</row>
    <row r="410" spans="1:22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</row>
  </sheetData>
  <sortState ref="A8:V81">
    <sortCondition descending="1" ref="Q8"/>
  </sortState>
  <mergeCells count="13">
    <mergeCell ref="C89:D89"/>
    <mergeCell ref="F89:G89"/>
    <mergeCell ref="C91:D91"/>
    <mergeCell ref="C81:D81"/>
    <mergeCell ref="F81:G81"/>
    <mergeCell ref="C83:D83"/>
    <mergeCell ref="F84:G84"/>
    <mergeCell ref="A6:E6"/>
    <mergeCell ref="A1:T1"/>
    <mergeCell ref="A2:D2"/>
    <mergeCell ref="A3:D3"/>
    <mergeCell ref="A4:T4"/>
    <mergeCell ref="A5:T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opLeftCell="A85" workbookViewId="0">
      <selection activeCell="B96" sqref="B96"/>
    </sheetView>
  </sheetViews>
  <sheetFormatPr defaultRowHeight="15" x14ac:dyDescent="0.25"/>
  <cols>
    <col min="1" max="1" width="7.42578125" customWidth="1"/>
    <col min="2" max="2" width="3.85546875" customWidth="1"/>
    <col min="4" max="4" width="10.7109375" customWidth="1"/>
    <col min="5" max="5" width="10.42578125" customWidth="1"/>
    <col min="6" max="6" width="4.5703125" customWidth="1"/>
    <col min="7" max="7" width="8.28515625" customWidth="1"/>
    <col min="8" max="19" width="3.7109375" customWidth="1"/>
    <col min="20" max="20" width="5" customWidth="1"/>
    <col min="21" max="22" width="3.7109375" customWidth="1"/>
    <col min="24" max="24" width="6.140625" customWidth="1"/>
    <col min="25" max="25" width="12.42578125" customWidth="1"/>
  </cols>
  <sheetData>
    <row r="1" spans="1:25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5" x14ac:dyDescent="0.25">
      <c r="A2" s="56" t="s">
        <v>11</v>
      </c>
      <c r="B2" s="56"/>
      <c r="C2" s="56"/>
      <c r="D2" s="57"/>
      <c r="E2" s="31"/>
      <c r="F2" s="31"/>
      <c r="G2" s="31"/>
      <c r="H2" s="31"/>
      <c r="I2" s="31" t="s">
        <v>10</v>
      </c>
      <c r="J2" s="31"/>
      <c r="K2" s="31"/>
      <c r="L2" s="31"/>
      <c r="M2" s="31"/>
      <c r="N2" s="32"/>
      <c r="O2" s="32"/>
      <c r="P2" s="32"/>
      <c r="Q2" s="32"/>
      <c r="R2" s="32"/>
      <c r="S2" s="31"/>
      <c r="T2" s="31"/>
      <c r="U2" s="31"/>
      <c r="V2" s="31"/>
      <c r="W2" s="31"/>
    </row>
    <row r="3" spans="1:25" x14ac:dyDescent="0.25">
      <c r="A3" s="56" t="s">
        <v>12</v>
      </c>
      <c r="B3" s="56"/>
      <c r="C3" s="56"/>
      <c r="D3" s="57"/>
      <c r="E3" s="31">
        <v>0</v>
      </c>
      <c r="F3" s="31"/>
      <c r="G3" s="31"/>
      <c r="H3" s="31"/>
      <c r="I3" s="31"/>
      <c r="J3" s="31"/>
      <c r="K3" s="31"/>
      <c r="L3" s="31"/>
      <c r="M3" s="31"/>
      <c r="N3" s="32"/>
      <c r="O3" s="32"/>
      <c r="P3" s="32"/>
      <c r="Q3" s="32"/>
      <c r="R3" s="32"/>
      <c r="S3" s="31"/>
      <c r="T3" s="31"/>
      <c r="U3" s="31"/>
      <c r="V3" s="31"/>
      <c r="W3" s="31"/>
    </row>
    <row r="4" spans="1:25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5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x14ac:dyDescent="0.25">
      <c r="A6" s="55"/>
      <c r="B6" s="55"/>
      <c r="C6" s="55"/>
      <c r="D6" s="55"/>
      <c r="E6" s="55"/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1"/>
      <c r="V6" s="11"/>
      <c r="W6" s="3"/>
    </row>
    <row r="7" spans="1:25" ht="96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37" t="s">
        <v>20</v>
      </c>
      <c r="U7" s="38" t="s">
        <v>21</v>
      </c>
      <c r="V7" s="39" t="s">
        <v>5</v>
      </c>
      <c r="W7" s="38" t="s">
        <v>6</v>
      </c>
      <c r="X7" s="38" t="s">
        <v>7</v>
      </c>
      <c r="Y7" s="6" t="s">
        <v>8</v>
      </c>
    </row>
    <row r="8" spans="1:25" ht="45" x14ac:dyDescent="0.25">
      <c r="A8" s="13" t="s">
        <v>16</v>
      </c>
      <c r="B8" s="13">
        <v>1</v>
      </c>
      <c r="C8" s="13" t="s">
        <v>17</v>
      </c>
      <c r="D8" s="14" t="s">
        <v>1161</v>
      </c>
      <c r="E8" s="14" t="s">
        <v>1158</v>
      </c>
      <c r="F8" s="13">
        <v>5</v>
      </c>
      <c r="G8" s="13" t="s">
        <v>1162</v>
      </c>
      <c r="H8" s="18">
        <v>0</v>
      </c>
      <c r="I8" s="18">
        <v>0</v>
      </c>
      <c r="J8" s="18">
        <v>5</v>
      </c>
      <c r="K8" s="18">
        <v>4</v>
      </c>
      <c r="L8" s="18">
        <v>5</v>
      </c>
      <c r="M8" s="18">
        <v>6</v>
      </c>
      <c r="N8" s="18">
        <v>2</v>
      </c>
      <c r="O8" s="18">
        <v>4</v>
      </c>
      <c r="P8" s="18">
        <v>3</v>
      </c>
      <c r="Q8" s="18">
        <v>2</v>
      </c>
      <c r="R8" s="18">
        <v>2</v>
      </c>
      <c r="S8" s="18">
        <v>4</v>
      </c>
      <c r="T8" s="23">
        <f t="shared" ref="T8:T71" si="0">SUM(H8:S8)</f>
        <v>37</v>
      </c>
      <c r="U8" s="18"/>
      <c r="V8" s="18"/>
      <c r="W8" s="18" t="s">
        <v>1295</v>
      </c>
      <c r="X8" s="18"/>
      <c r="Y8" s="14" t="s">
        <v>1171</v>
      </c>
    </row>
    <row r="9" spans="1:25" ht="33.75" x14ac:dyDescent="0.25">
      <c r="A9" s="13" t="s">
        <v>16</v>
      </c>
      <c r="B9" s="13">
        <v>2</v>
      </c>
      <c r="C9" s="13" t="s">
        <v>17</v>
      </c>
      <c r="D9" s="14" t="s">
        <v>1165</v>
      </c>
      <c r="E9" s="14" t="s">
        <v>1158</v>
      </c>
      <c r="F9" s="13">
        <v>5</v>
      </c>
      <c r="G9" s="13" t="s">
        <v>1166</v>
      </c>
      <c r="H9" s="18">
        <v>0</v>
      </c>
      <c r="I9" s="18">
        <v>0</v>
      </c>
      <c r="J9" s="18">
        <v>5</v>
      </c>
      <c r="K9" s="18">
        <v>3</v>
      </c>
      <c r="L9" s="18">
        <v>2</v>
      </c>
      <c r="M9" s="18">
        <v>6</v>
      </c>
      <c r="N9" s="18">
        <v>3</v>
      </c>
      <c r="O9" s="18">
        <v>4</v>
      </c>
      <c r="P9" s="18">
        <v>3</v>
      </c>
      <c r="Q9" s="18">
        <v>2</v>
      </c>
      <c r="R9" s="18">
        <v>3</v>
      </c>
      <c r="S9" s="18">
        <v>3</v>
      </c>
      <c r="T9" s="23">
        <f t="shared" si="0"/>
        <v>34</v>
      </c>
      <c r="U9" s="18"/>
      <c r="V9" s="18"/>
      <c r="W9" s="18" t="s">
        <v>1296</v>
      </c>
      <c r="X9" s="18"/>
      <c r="Y9" s="14" t="s">
        <v>1171</v>
      </c>
    </row>
    <row r="10" spans="1:25" ht="33.75" x14ac:dyDescent="0.25">
      <c r="A10" s="13" t="s">
        <v>16</v>
      </c>
      <c r="B10" s="13">
        <v>3</v>
      </c>
      <c r="C10" s="13" t="s">
        <v>17</v>
      </c>
      <c r="D10" s="14" t="s">
        <v>560</v>
      </c>
      <c r="E10" s="14" t="s">
        <v>528</v>
      </c>
      <c r="F10" s="13">
        <v>5</v>
      </c>
      <c r="G10" s="13" t="s">
        <v>561</v>
      </c>
      <c r="H10" s="18">
        <v>0</v>
      </c>
      <c r="I10" s="18">
        <v>2</v>
      </c>
      <c r="J10" s="18">
        <v>5</v>
      </c>
      <c r="K10" s="18">
        <v>4</v>
      </c>
      <c r="L10" s="18">
        <v>5</v>
      </c>
      <c r="M10" s="18">
        <v>6</v>
      </c>
      <c r="N10" s="18">
        <v>0</v>
      </c>
      <c r="O10" s="18">
        <v>3</v>
      </c>
      <c r="P10" s="18">
        <v>0</v>
      </c>
      <c r="Q10" s="18">
        <v>2</v>
      </c>
      <c r="R10" s="18">
        <v>0</v>
      </c>
      <c r="S10" s="18">
        <v>4</v>
      </c>
      <c r="T10" s="23">
        <f t="shared" si="0"/>
        <v>31</v>
      </c>
      <c r="U10" s="18"/>
      <c r="V10" s="18"/>
      <c r="W10" s="18" t="s">
        <v>1296</v>
      </c>
      <c r="X10" s="18"/>
      <c r="Y10" s="14" t="s">
        <v>572</v>
      </c>
    </row>
    <row r="11" spans="1:25" ht="33.75" x14ac:dyDescent="0.25">
      <c r="A11" s="13" t="s">
        <v>16</v>
      </c>
      <c r="B11" s="13">
        <v>4</v>
      </c>
      <c r="C11" s="13" t="s">
        <v>17</v>
      </c>
      <c r="D11" s="14" t="s">
        <v>1167</v>
      </c>
      <c r="E11" s="14" t="s">
        <v>1158</v>
      </c>
      <c r="F11" s="16">
        <v>5</v>
      </c>
      <c r="G11" s="13" t="s">
        <v>1168</v>
      </c>
      <c r="H11" s="18">
        <v>0</v>
      </c>
      <c r="I11" s="18">
        <v>0</v>
      </c>
      <c r="J11" s="18">
        <v>5</v>
      </c>
      <c r="K11" s="18">
        <v>5</v>
      </c>
      <c r="L11" s="18">
        <v>0</v>
      </c>
      <c r="M11" s="18">
        <v>6</v>
      </c>
      <c r="N11" s="18">
        <v>2</v>
      </c>
      <c r="O11" s="18">
        <v>3</v>
      </c>
      <c r="P11" s="18">
        <v>3</v>
      </c>
      <c r="Q11" s="18">
        <v>2</v>
      </c>
      <c r="R11" s="18">
        <v>2</v>
      </c>
      <c r="S11" s="18">
        <v>3</v>
      </c>
      <c r="T11" s="23">
        <f t="shared" si="0"/>
        <v>31</v>
      </c>
      <c r="U11" s="18"/>
      <c r="V11" s="18"/>
      <c r="W11" s="18" t="s">
        <v>1296</v>
      </c>
      <c r="X11" s="18"/>
      <c r="Y11" s="14" t="s">
        <v>1171</v>
      </c>
    </row>
    <row r="12" spans="1:25" ht="33.75" x14ac:dyDescent="0.25">
      <c r="A12" s="13" t="s">
        <v>16</v>
      </c>
      <c r="B12" s="13">
        <v>5</v>
      </c>
      <c r="C12" s="13" t="s">
        <v>17</v>
      </c>
      <c r="D12" s="14" t="s">
        <v>1169</v>
      </c>
      <c r="E12" s="14" t="s">
        <v>1158</v>
      </c>
      <c r="F12" s="13">
        <v>5</v>
      </c>
      <c r="G12" s="13" t="s">
        <v>1170</v>
      </c>
      <c r="H12" s="18">
        <v>0</v>
      </c>
      <c r="I12" s="18">
        <v>0</v>
      </c>
      <c r="J12" s="18">
        <v>5</v>
      </c>
      <c r="K12" s="18">
        <v>5</v>
      </c>
      <c r="L12" s="18">
        <v>0</v>
      </c>
      <c r="M12" s="18">
        <v>6</v>
      </c>
      <c r="N12" s="18">
        <v>0</v>
      </c>
      <c r="O12" s="18">
        <v>3</v>
      </c>
      <c r="P12" s="18">
        <v>3</v>
      </c>
      <c r="Q12" s="18">
        <v>2</v>
      </c>
      <c r="R12" s="18">
        <v>2</v>
      </c>
      <c r="S12" s="18">
        <v>4</v>
      </c>
      <c r="T12" s="23">
        <f t="shared" si="0"/>
        <v>30</v>
      </c>
      <c r="U12" s="18"/>
      <c r="V12" s="18"/>
      <c r="W12" s="18" t="s">
        <v>1296</v>
      </c>
      <c r="X12" s="18"/>
      <c r="Y12" s="14" t="s">
        <v>1171</v>
      </c>
    </row>
    <row r="13" spans="1:25" ht="33.75" x14ac:dyDescent="0.25">
      <c r="A13" s="13" t="s">
        <v>16</v>
      </c>
      <c r="B13" s="13">
        <v>6</v>
      </c>
      <c r="C13" s="13" t="s">
        <v>17</v>
      </c>
      <c r="D13" s="14" t="s">
        <v>554</v>
      </c>
      <c r="E13" s="14" t="s">
        <v>528</v>
      </c>
      <c r="F13" s="13">
        <v>5</v>
      </c>
      <c r="G13" s="13" t="s">
        <v>533</v>
      </c>
      <c r="H13" s="18">
        <v>0</v>
      </c>
      <c r="I13" s="18">
        <v>2</v>
      </c>
      <c r="J13" s="18">
        <v>3</v>
      </c>
      <c r="K13" s="18">
        <v>4</v>
      </c>
      <c r="L13" s="18">
        <v>3</v>
      </c>
      <c r="M13" s="18">
        <v>3</v>
      </c>
      <c r="N13" s="18">
        <v>3</v>
      </c>
      <c r="O13" s="18">
        <v>3</v>
      </c>
      <c r="P13" s="18">
        <v>3</v>
      </c>
      <c r="Q13" s="18">
        <v>2</v>
      </c>
      <c r="R13" s="18">
        <v>0</v>
      </c>
      <c r="S13" s="18">
        <v>3</v>
      </c>
      <c r="T13" s="23">
        <f t="shared" si="0"/>
        <v>29</v>
      </c>
      <c r="U13" s="18"/>
      <c r="V13" s="18"/>
      <c r="W13" s="18" t="s">
        <v>1296</v>
      </c>
      <c r="X13" s="18"/>
      <c r="Y13" s="14" t="s">
        <v>570</v>
      </c>
    </row>
    <row r="14" spans="1:25" ht="33.75" x14ac:dyDescent="0.25">
      <c r="A14" s="13" t="s">
        <v>16</v>
      </c>
      <c r="B14" s="13">
        <v>7</v>
      </c>
      <c r="C14" s="13" t="s">
        <v>17</v>
      </c>
      <c r="D14" s="19" t="s">
        <v>564</v>
      </c>
      <c r="E14" s="14" t="s">
        <v>528</v>
      </c>
      <c r="F14" s="13">
        <v>5</v>
      </c>
      <c r="G14" s="13" t="s">
        <v>565</v>
      </c>
      <c r="H14" s="18">
        <v>0</v>
      </c>
      <c r="I14" s="18">
        <v>2</v>
      </c>
      <c r="J14" s="18">
        <v>0</v>
      </c>
      <c r="K14" s="18">
        <v>5</v>
      </c>
      <c r="L14" s="18">
        <v>5</v>
      </c>
      <c r="M14" s="18">
        <v>6</v>
      </c>
      <c r="N14" s="18">
        <v>0</v>
      </c>
      <c r="O14" s="18">
        <v>0</v>
      </c>
      <c r="P14" s="18">
        <v>3</v>
      </c>
      <c r="Q14" s="18">
        <v>0</v>
      </c>
      <c r="R14" s="18">
        <v>2</v>
      </c>
      <c r="S14" s="18">
        <v>4</v>
      </c>
      <c r="T14" s="23">
        <f t="shared" si="0"/>
        <v>27</v>
      </c>
      <c r="U14" s="18"/>
      <c r="V14" s="18"/>
      <c r="W14" s="18" t="s">
        <v>1296</v>
      </c>
      <c r="X14" s="18"/>
      <c r="Y14" s="14" t="s">
        <v>572</v>
      </c>
    </row>
    <row r="15" spans="1:25" ht="56.25" x14ac:dyDescent="0.25">
      <c r="A15" s="13" t="s">
        <v>16</v>
      </c>
      <c r="B15" s="13">
        <v>8</v>
      </c>
      <c r="C15" s="13" t="s">
        <v>17</v>
      </c>
      <c r="D15" s="14" t="s">
        <v>874</v>
      </c>
      <c r="E15" s="14" t="s">
        <v>846</v>
      </c>
      <c r="F15" s="13">
        <v>5</v>
      </c>
      <c r="G15" s="13" t="s">
        <v>875</v>
      </c>
      <c r="H15" s="18">
        <v>0</v>
      </c>
      <c r="I15" s="18">
        <v>2</v>
      </c>
      <c r="J15" s="18">
        <v>5</v>
      </c>
      <c r="K15" s="18">
        <v>4</v>
      </c>
      <c r="L15" s="18">
        <v>5</v>
      </c>
      <c r="M15" s="18">
        <v>6</v>
      </c>
      <c r="N15" s="18">
        <v>3</v>
      </c>
      <c r="O15" s="18">
        <v>2</v>
      </c>
      <c r="P15" s="18">
        <v>0</v>
      </c>
      <c r="Q15" s="18">
        <v>0</v>
      </c>
      <c r="R15" s="18">
        <v>0</v>
      </c>
      <c r="S15" s="18">
        <v>0</v>
      </c>
      <c r="T15" s="23">
        <f t="shared" si="0"/>
        <v>27</v>
      </c>
      <c r="U15" s="18"/>
      <c r="V15" s="18"/>
      <c r="W15" s="18" t="s">
        <v>1296</v>
      </c>
      <c r="X15" s="18"/>
      <c r="Y15" s="14" t="s">
        <v>887</v>
      </c>
    </row>
    <row r="16" spans="1:25" ht="33.75" x14ac:dyDescent="0.25">
      <c r="A16" s="13" t="s">
        <v>16</v>
      </c>
      <c r="B16" s="13">
        <v>9</v>
      </c>
      <c r="C16" s="13" t="s">
        <v>17</v>
      </c>
      <c r="D16" s="14" t="s">
        <v>142</v>
      </c>
      <c r="E16" s="14" t="s">
        <v>32</v>
      </c>
      <c r="F16" s="13" t="s">
        <v>150</v>
      </c>
      <c r="G16" s="13" t="s">
        <v>157</v>
      </c>
      <c r="H16" s="18">
        <v>0</v>
      </c>
      <c r="I16" s="18">
        <v>2</v>
      </c>
      <c r="J16" s="18">
        <v>3</v>
      </c>
      <c r="K16" s="18">
        <v>4</v>
      </c>
      <c r="L16" s="18">
        <v>2</v>
      </c>
      <c r="M16" s="18">
        <v>3</v>
      </c>
      <c r="N16" s="18">
        <v>4</v>
      </c>
      <c r="O16" s="18">
        <v>2</v>
      </c>
      <c r="P16" s="18">
        <v>3</v>
      </c>
      <c r="Q16" s="18">
        <v>0</v>
      </c>
      <c r="R16" s="18">
        <v>0</v>
      </c>
      <c r="S16" s="18">
        <v>3</v>
      </c>
      <c r="T16" s="23">
        <f t="shared" si="0"/>
        <v>26</v>
      </c>
      <c r="U16" s="13"/>
      <c r="V16" s="18"/>
      <c r="W16" s="18" t="s">
        <v>1296</v>
      </c>
      <c r="X16" s="18"/>
      <c r="Y16" s="14" t="s">
        <v>151</v>
      </c>
    </row>
    <row r="17" spans="1:25" ht="33.75" x14ac:dyDescent="0.25">
      <c r="A17" s="13" t="s">
        <v>16</v>
      </c>
      <c r="B17" s="13">
        <v>10</v>
      </c>
      <c r="C17" s="13" t="s">
        <v>17</v>
      </c>
      <c r="D17" s="14" t="s">
        <v>568</v>
      </c>
      <c r="E17" s="14" t="s">
        <v>528</v>
      </c>
      <c r="F17" s="16">
        <v>5</v>
      </c>
      <c r="G17" s="13" t="s">
        <v>569</v>
      </c>
      <c r="H17" s="18">
        <v>0</v>
      </c>
      <c r="I17" s="18">
        <v>0</v>
      </c>
      <c r="J17" s="18">
        <v>5</v>
      </c>
      <c r="K17" s="18">
        <v>4</v>
      </c>
      <c r="L17" s="18">
        <v>5</v>
      </c>
      <c r="M17" s="18">
        <v>3</v>
      </c>
      <c r="N17" s="18">
        <v>2</v>
      </c>
      <c r="O17" s="18">
        <v>3</v>
      </c>
      <c r="P17" s="18">
        <v>0</v>
      </c>
      <c r="Q17" s="18">
        <v>0</v>
      </c>
      <c r="R17" s="18">
        <v>0</v>
      </c>
      <c r="S17" s="18">
        <v>4</v>
      </c>
      <c r="T17" s="23">
        <f t="shared" si="0"/>
        <v>26</v>
      </c>
      <c r="U17" s="18"/>
      <c r="V17" s="18"/>
      <c r="W17" s="18" t="s">
        <v>1296</v>
      </c>
      <c r="X17" s="18"/>
      <c r="Y17" s="14" t="s">
        <v>572</v>
      </c>
    </row>
    <row r="18" spans="1:25" ht="33.75" x14ac:dyDescent="0.25">
      <c r="A18" s="13" t="s">
        <v>16</v>
      </c>
      <c r="B18" s="13">
        <v>11</v>
      </c>
      <c r="C18" s="13" t="s">
        <v>17</v>
      </c>
      <c r="D18" s="14" t="s">
        <v>335</v>
      </c>
      <c r="E18" s="14" t="s">
        <v>305</v>
      </c>
      <c r="F18" s="13" t="s">
        <v>321</v>
      </c>
      <c r="G18" s="13" t="s">
        <v>336</v>
      </c>
      <c r="H18" s="18">
        <v>0</v>
      </c>
      <c r="I18" s="18">
        <v>0</v>
      </c>
      <c r="J18" s="18">
        <v>0</v>
      </c>
      <c r="K18" s="18">
        <v>0</v>
      </c>
      <c r="L18" s="18">
        <v>4</v>
      </c>
      <c r="M18" s="18">
        <v>5</v>
      </c>
      <c r="N18" s="18">
        <v>6</v>
      </c>
      <c r="O18" s="18">
        <v>0</v>
      </c>
      <c r="P18" s="18">
        <v>5</v>
      </c>
      <c r="Q18" s="18">
        <v>1</v>
      </c>
      <c r="R18" s="18">
        <v>0</v>
      </c>
      <c r="S18" s="18">
        <v>4</v>
      </c>
      <c r="T18" s="23">
        <f t="shared" si="0"/>
        <v>25</v>
      </c>
      <c r="U18" s="18"/>
      <c r="V18" s="18"/>
      <c r="W18" s="18" t="s">
        <v>1296</v>
      </c>
      <c r="X18" s="18"/>
      <c r="Y18" s="14" t="s">
        <v>339</v>
      </c>
    </row>
    <row r="19" spans="1:25" ht="33.75" x14ac:dyDescent="0.25">
      <c r="A19" s="13" t="s">
        <v>16</v>
      </c>
      <c r="B19" s="13">
        <v>12</v>
      </c>
      <c r="C19" s="13" t="s">
        <v>17</v>
      </c>
      <c r="D19" s="14" t="s">
        <v>144</v>
      </c>
      <c r="E19" s="14" t="s">
        <v>32</v>
      </c>
      <c r="F19" s="13" t="s">
        <v>150</v>
      </c>
      <c r="G19" s="13" t="s">
        <v>159</v>
      </c>
      <c r="H19" s="15">
        <v>0</v>
      </c>
      <c r="I19" s="15">
        <v>2</v>
      </c>
      <c r="J19" s="15">
        <v>4</v>
      </c>
      <c r="K19" s="15">
        <v>4</v>
      </c>
      <c r="L19" s="15">
        <v>0</v>
      </c>
      <c r="M19" s="15">
        <v>6</v>
      </c>
      <c r="N19" s="15">
        <v>3</v>
      </c>
      <c r="O19" s="15">
        <v>2</v>
      </c>
      <c r="P19" s="15">
        <v>0</v>
      </c>
      <c r="Q19" s="15">
        <v>0</v>
      </c>
      <c r="R19" s="15">
        <v>0</v>
      </c>
      <c r="S19" s="15">
        <v>3</v>
      </c>
      <c r="T19" s="23">
        <f t="shared" si="0"/>
        <v>24</v>
      </c>
      <c r="U19" s="13"/>
      <c r="V19" s="13"/>
      <c r="W19" s="18" t="s">
        <v>1296</v>
      </c>
      <c r="X19" s="18"/>
      <c r="Y19" s="14" t="s">
        <v>151</v>
      </c>
    </row>
    <row r="20" spans="1:25" ht="56.25" x14ac:dyDescent="0.25">
      <c r="A20" s="13" t="s">
        <v>16</v>
      </c>
      <c r="B20" s="13">
        <v>13</v>
      </c>
      <c r="C20" s="13" t="s">
        <v>17</v>
      </c>
      <c r="D20" s="14" t="s">
        <v>884</v>
      </c>
      <c r="E20" s="14" t="s">
        <v>846</v>
      </c>
      <c r="F20" s="13">
        <v>5</v>
      </c>
      <c r="G20" s="13" t="s">
        <v>885</v>
      </c>
      <c r="H20" s="18">
        <v>0</v>
      </c>
      <c r="I20" s="18">
        <v>0</v>
      </c>
      <c r="J20" s="18">
        <v>0</v>
      </c>
      <c r="K20" s="18">
        <v>4</v>
      </c>
      <c r="L20" s="18">
        <v>1</v>
      </c>
      <c r="M20" s="18">
        <v>6</v>
      </c>
      <c r="N20" s="18">
        <v>3</v>
      </c>
      <c r="O20" s="18">
        <v>5</v>
      </c>
      <c r="P20" s="18">
        <v>0</v>
      </c>
      <c r="Q20" s="18">
        <v>0</v>
      </c>
      <c r="R20" s="18">
        <v>2</v>
      </c>
      <c r="S20" s="18">
        <v>2</v>
      </c>
      <c r="T20" s="23">
        <f t="shared" si="0"/>
        <v>23</v>
      </c>
      <c r="U20" s="18"/>
      <c r="V20" s="18"/>
      <c r="W20" s="18" t="s">
        <v>1296</v>
      </c>
      <c r="X20" s="18"/>
      <c r="Y20" s="14" t="s">
        <v>887</v>
      </c>
    </row>
    <row r="21" spans="1:25" ht="33.75" x14ac:dyDescent="0.25">
      <c r="A21" s="13" t="s">
        <v>16</v>
      </c>
      <c r="B21" s="13">
        <v>14</v>
      </c>
      <c r="C21" s="13" t="s">
        <v>17</v>
      </c>
      <c r="D21" s="14" t="s">
        <v>1032</v>
      </c>
      <c r="E21" s="14" t="s">
        <v>1023</v>
      </c>
      <c r="F21" s="13">
        <v>5</v>
      </c>
      <c r="G21" s="13" t="s">
        <v>1033</v>
      </c>
      <c r="H21" s="18">
        <v>0</v>
      </c>
      <c r="I21" s="18">
        <v>0</v>
      </c>
      <c r="J21" s="18">
        <v>5</v>
      </c>
      <c r="K21" s="18">
        <v>4</v>
      </c>
      <c r="L21" s="18">
        <v>4</v>
      </c>
      <c r="M21" s="18">
        <v>2</v>
      </c>
      <c r="N21" s="18">
        <v>2</v>
      </c>
      <c r="O21" s="18">
        <v>2</v>
      </c>
      <c r="P21" s="18">
        <v>0</v>
      </c>
      <c r="Q21" s="18">
        <v>0</v>
      </c>
      <c r="R21" s="18">
        <v>0</v>
      </c>
      <c r="S21" s="18">
        <v>4</v>
      </c>
      <c r="T21" s="23">
        <f t="shared" si="0"/>
        <v>23</v>
      </c>
      <c r="U21" s="18"/>
      <c r="V21" s="18"/>
      <c r="W21" s="18" t="s">
        <v>1296</v>
      </c>
      <c r="X21" s="18"/>
      <c r="Y21" s="14" t="s">
        <v>1040</v>
      </c>
    </row>
    <row r="22" spans="1:25" ht="56.25" x14ac:dyDescent="0.25">
      <c r="A22" s="13" t="s">
        <v>16</v>
      </c>
      <c r="B22" s="13">
        <v>15</v>
      </c>
      <c r="C22" s="13" t="s">
        <v>17</v>
      </c>
      <c r="D22" s="14" t="s">
        <v>864</v>
      </c>
      <c r="E22" s="14" t="s">
        <v>846</v>
      </c>
      <c r="F22" s="13">
        <v>5</v>
      </c>
      <c r="G22" s="13" t="s">
        <v>865</v>
      </c>
      <c r="H22" s="18">
        <v>0</v>
      </c>
      <c r="I22" s="18">
        <v>0</v>
      </c>
      <c r="J22" s="18">
        <v>0</v>
      </c>
      <c r="K22" s="18">
        <v>4</v>
      </c>
      <c r="L22" s="18">
        <v>2</v>
      </c>
      <c r="M22" s="18">
        <v>5</v>
      </c>
      <c r="N22" s="18">
        <v>3</v>
      </c>
      <c r="O22" s="18">
        <v>5</v>
      </c>
      <c r="P22" s="18">
        <v>3</v>
      </c>
      <c r="Q22" s="18">
        <v>0</v>
      </c>
      <c r="R22" s="18">
        <v>0</v>
      </c>
      <c r="S22" s="18">
        <v>0</v>
      </c>
      <c r="T22" s="23">
        <f t="shared" si="0"/>
        <v>22</v>
      </c>
      <c r="U22" s="18"/>
      <c r="V22" s="18"/>
      <c r="W22" s="18" t="s">
        <v>1296</v>
      </c>
      <c r="X22" s="18"/>
      <c r="Y22" s="14" t="s">
        <v>886</v>
      </c>
    </row>
    <row r="23" spans="1:25" ht="56.25" x14ac:dyDescent="0.25">
      <c r="A23" s="13" t="s">
        <v>16</v>
      </c>
      <c r="B23" s="13">
        <v>16</v>
      </c>
      <c r="C23" s="13" t="s">
        <v>17</v>
      </c>
      <c r="D23" s="14" t="s">
        <v>876</v>
      </c>
      <c r="E23" s="14" t="s">
        <v>846</v>
      </c>
      <c r="F23" s="13">
        <v>5</v>
      </c>
      <c r="G23" s="16" t="s">
        <v>877</v>
      </c>
      <c r="H23" s="18">
        <v>0</v>
      </c>
      <c r="I23" s="18">
        <v>2</v>
      </c>
      <c r="J23" s="18">
        <v>5</v>
      </c>
      <c r="K23" s="18">
        <v>4</v>
      </c>
      <c r="L23" s="18">
        <v>1</v>
      </c>
      <c r="M23" s="18">
        <v>2</v>
      </c>
      <c r="N23" s="18">
        <v>0</v>
      </c>
      <c r="O23" s="18">
        <v>5</v>
      </c>
      <c r="P23" s="18">
        <v>0</v>
      </c>
      <c r="Q23" s="18">
        <v>0</v>
      </c>
      <c r="R23" s="18">
        <v>0</v>
      </c>
      <c r="S23" s="18">
        <v>3</v>
      </c>
      <c r="T23" s="23">
        <f t="shared" si="0"/>
        <v>22</v>
      </c>
      <c r="U23" s="18"/>
      <c r="V23" s="18"/>
      <c r="W23" s="18" t="s">
        <v>1296</v>
      </c>
      <c r="X23" s="18"/>
      <c r="Y23" s="14" t="s">
        <v>887</v>
      </c>
    </row>
    <row r="24" spans="1:25" ht="33.75" x14ac:dyDescent="0.25">
      <c r="A24" s="13" t="s">
        <v>16</v>
      </c>
      <c r="B24" s="13">
        <v>17</v>
      </c>
      <c r="C24" s="13" t="s">
        <v>17</v>
      </c>
      <c r="D24" s="14" t="s">
        <v>1075</v>
      </c>
      <c r="E24" s="14" t="s">
        <v>1070</v>
      </c>
      <c r="F24" s="13">
        <v>5</v>
      </c>
      <c r="G24" s="13" t="s">
        <v>1076</v>
      </c>
      <c r="H24" s="18">
        <v>0</v>
      </c>
      <c r="I24" s="18">
        <v>2</v>
      </c>
      <c r="J24" s="18">
        <v>0</v>
      </c>
      <c r="K24" s="18">
        <v>4</v>
      </c>
      <c r="L24" s="18">
        <v>3</v>
      </c>
      <c r="M24" s="18">
        <v>6</v>
      </c>
      <c r="N24" s="18">
        <v>2</v>
      </c>
      <c r="O24" s="18">
        <v>3</v>
      </c>
      <c r="P24" s="18">
        <v>0</v>
      </c>
      <c r="Q24" s="18">
        <v>0</v>
      </c>
      <c r="R24" s="18">
        <v>2</v>
      </c>
      <c r="S24" s="18">
        <v>0</v>
      </c>
      <c r="T24" s="23">
        <f t="shared" si="0"/>
        <v>22</v>
      </c>
      <c r="U24" s="18"/>
      <c r="V24" s="18"/>
      <c r="W24" s="18" t="s">
        <v>1296</v>
      </c>
      <c r="X24" s="18"/>
      <c r="Y24" s="14" t="s">
        <v>1079</v>
      </c>
    </row>
    <row r="25" spans="1:25" ht="33.75" x14ac:dyDescent="0.25">
      <c r="A25" s="13" t="s">
        <v>16</v>
      </c>
      <c r="B25" s="13">
        <v>18</v>
      </c>
      <c r="C25" s="13" t="s">
        <v>17</v>
      </c>
      <c r="D25" s="14" t="s">
        <v>1077</v>
      </c>
      <c r="E25" s="14" t="s">
        <v>1070</v>
      </c>
      <c r="F25" s="13">
        <v>5</v>
      </c>
      <c r="G25" s="13" t="s">
        <v>1078</v>
      </c>
      <c r="H25" s="18">
        <v>0</v>
      </c>
      <c r="I25" s="18">
        <v>2</v>
      </c>
      <c r="J25" s="18">
        <v>0</v>
      </c>
      <c r="K25" s="18">
        <v>4</v>
      </c>
      <c r="L25" s="18">
        <v>5</v>
      </c>
      <c r="M25" s="18">
        <v>6</v>
      </c>
      <c r="N25" s="18">
        <v>1</v>
      </c>
      <c r="O25" s="18">
        <v>2</v>
      </c>
      <c r="P25" s="18">
        <v>0</v>
      </c>
      <c r="Q25" s="18">
        <v>0</v>
      </c>
      <c r="R25" s="18">
        <v>2</v>
      </c>
      <c r="S25" s="18">
        <v>0</v>
      </c>
      <c r="T25" s="23">
        <f t="shared" si="0"/>
        <v>22</v>
      </c>
      <c r="U25" s="18"/>
      <c r="V25" s="18"/>
      <c r="W25" s="18" t="s">
        <v>1296</v>
      </c>
      <c r="X25" s="18"/>
      <c r="Y25" s="14" t="s">
        <v>1079</v>
      </c>
    </row>
    <row r="26" spans="1:25" ht="45" x14ac:dyDescent="0.25">
      <c r="A26" s="13" t="s">
        <v>16</v>
      </c>
      <c r="B26" s="13">
        <v>19</v>
      </c>
      <c r="C26" s="13" t="s">
        <v>17</v>
      </c>
      <c r="D26" s="14" t="s">
        <v>1133</v>
      </c>
      <c r="E26" s="14" t="s">
        <v>1121</v>
      </c>
      <c r="F26" s="13" t="s">
        <v>120</v>
      </c>
      <c r="G26" s="13" t="s">
        <v>1134</v>
      </c>
      <c r="H26" s="18">
        <v>0</v>
      </c>
      <c r="I26" s="18">
        <v>0</v>
      </c>
      <c r="J26" s="18">
        <v>5</v>
      </c>
      <c r="K26" s="18">
        <v>1</v>
      </c>
      <c r="L26" s="18">
        <v>2</v>
      </c>
      <c r="M26" s="18">
        <v>6</v>
      </c>
      <c r="N26" s="18">
        <v>2</v>
      </c>
      <c r="O26" s="18">
        <v>2</v>
      </c>
      <c r="P26" s="18">
        <v>0</v>
      </c>
      <c r="Q26" s="18">
        <v>2</v>
      </c>
      <c r="R26" s="18">
        <v>0</v>
      </c>
      <c r="S26" s="18">
        <v>2</v>
      </c>
      <c r="T26" s="23">
        <f t="shared" si="0"/>
        <v>22</v>
      </c>
      <c r="U26" s="18"/>
      <c r="V26" s="18"/>
      <c r="W26" s="18" t="s">
        <v>1296</v>
      </c>
      <c r="X26" s="18"/>
      <c r="Y26" s="14" t="s">
        <v>1139</v>
      </c>
    </row>
    <row r="27" spans="1:25" ht="45" x14ac:dyDescent="0.25">
      <c r="A27" s="13" t="s">
        <v>16</v>
      </c>
      <c r="B27" s="13">
        <v>20</v>
      </c>
      <c r="C27" s="13" t="s">
        <v>17</v>
      </c>
      <c r="D27" s="52" t="s">
        <v>553</v>
      </c>
      <c r="E27" s="14" t="s">
        <v>528</v>
      </c>
      <c r="F27" s="13">
        <v>5</v>
      </c>
      <c r="G27" s="13" t="s">
        <v>531</v>
      </c>
      <c r="H27" s="18">
        <v>0</v>
      </c>
      <c r="I27" s="18">
        <v>2</v>
      </c>
      <c r="J27" s="18">
        <v>2</v>
      </c>
      <c r="K27" s="18">
        <v>2</v>
      </c>
      <c r="L27" s="18">
        <v>0</v>
      </c>
      <c r="M27" s="18">
        <v>6</v>
      </c>
      <c r="N27" s="18">
        <v>2</v>
      </c>
      <c r="O27" s="18">
        <v>3</v>
      </c>
      <c r="P27" s="18">
        <v>0</v>
      </c>
      <c r="Q27" s="18">
        <v>2</v>
      </c>
      <c r="R27" s="18">
        <v>2</v>
      </c>
      <c r="S27" s="18">
        <v>0</v>
      </c>
      <c r="T27" s="23">
        <f t="shared" si="0"/>
        <v>21</v>
      </c>
      <c r="U27" s="18"/>
      <c r="V27" s="18"/>
      <c r="W27" s="18"/>
      <c r="X27" s="18"/>
      <c r="Y27" s="14" t="s">
        <v>570</v>
      </c>
    </row>
    <row r="28" spans="1:25" ht="56.25" x14ac:dyDescent="0.25">
      <c r="A28" s="13" t="s">
        <v>16</v>
      </c>
      <c r="B28" s="13">
        <v>21</v>
      </c>
      <c r="C28" s="13" t="s">
        <v>17</v>
      </c>
      <c r="D28" s="14" t="s">
        <v>880</v>
      </c>
      <c r="E28" s="14" t="s">
        <v>846</v>
      </c>
      <c r="F28" s="13">
        <v>5</v>
      </c>
      <c r="G28" s="13" t="s">
        <v>881</v>
      </c>
      <c r="H28" s="18">
        <v>0</v>
      </c>
      <c r="I28" s="18">
        <v>0</v>
      </c>
      <c r="J28" s="18">
        <v>0</v>
      </c>
      <c r="K28" s="18">
        <v>4</v>
      </c>
      <c r="L28" s="18">
        <v>0</v>
      </c>
      <c r="M28" s="18">
        <v>6</v>
      </c>
      <c r="N28" s="18">
        <v>1</v>
      </c>
      <c r="O28" s="18">
        <v>2</v>
      </c>
      <c r="P28" s="18">
        <v>0</v>
      </c>
      <c r="Q28" s="18">
        <v>2</v>
      </c>
      <c r="R28" s="18">
        <v>2</v>
      </c>
      <c r="S28" s="18">
        <v>4</v>
      </c>
      <c r="T28" s="23">
        <f t="shared" si="0"/>
        <v>21</v>
      </c>
      <c r="U28" s="18"/>
      <c r="V28" s="18"/>
      <c r="W28" s="18"/>
      <c r="X28" s="18"/>
      <c r="Y28" s="14" t="s">
        <v>887</v>
      </c>
    </row>
    <row r="29" spans="1:25" ht="33.75" x14ac:dyDescent="0.25">
      <c r="A29" s="13" t="s">
        <v>16</v>
      </c>
      <c r="B29" s="13">
        <v>22</v>
      </c>
      <c r="C29" s="13" t="s">
        <v>17</v>
      </c>
      <c r="D29" s="14" t="s">
        <v>141</v>
      </c>
      <c r="E29" s="14" t="s">
        <v>32</v>
      </c>
      <c r="F29" s="13" t="s">
        <v>150</v>
      </c>
      <c r="G29" s="13" t="s">
        <v>156</v>
      </c>
      <c r="H29" s="18">
        <v>2</v>
      </c>
      <c r="I29" s="18">
        <v>0</v>
      </c>
      <c r="J29" s="18">
        <v>2</v>
      </c>
      <c r="K29" s="18">
        <v>3</v>
      </c>
      <c r="L29" s="18">
        <v>2</v>
      </c>
      <c r="M29" s="18">
        <v>3</v>
      </c>
      <c r="N29" s="18">
        <v>3</v>
      </c>
      <c r="O29" s="18">
        <v>3</v>
      </c>
      <c r="P29" s="18">
        <v>0</v>
      </c>
      <c r="Q29" s="18">
        <v>0</v>
      </c>
      <c r="R29" s="18">
        <v>2</v>
      </c>
      <c r="S29" s="18">
        <v>0</v>
      </c>
      <c r="T29" s="23">
        <f t="shared" si="0"/>
        <v>20</v>
      </c>
      <c r="U29" s="13"/>
      <c r="V29" s="18"/>
      <c r="W29" s="18"/>
      <c r="X29" s="18"/>
      <c r="Y29" s="14" t="s">
        <v>151</v>
      </c>
    </row>
    <row r="30" spans="1:25" ht="33.75" x14ac:dyDescent="0.25">
      <c r="A30" s="13" t="s">
        <v>16</v>
      </c>
      <c r="B30" s="13">
        <v>23</v>
      </c>
      <c r="C30" s="13" t="s">
        <v>17</v>
      </c>
      <c r="D30" s="19" t="s">
        <v>333</v>
      </c>
      <c r="E30" s="14" t="s">
        <v>305</v>
      </c>
      <c r="F30" s="13" t="s">
        <v>321</v>
      </c>
      <c r="G30" s="13" t="s">
        <v>334</v>
      </c>
      <c r="H30" s="18">
        <v>0</v>
      </c>
      <c r="I30" s="18">
        <v>2</v>
      </c>
      <c r="J30" s="18">
        <v>0</v>
      </c>
      <c r="K30" s="18">
        <v>0</v>
      </c>
      <c r="L30" s="18">
        <v>5</v>
      </c>
      <c r="M30" s="18">
        <v>6</v>
      </c>
      <c r="N30" s="18">
        <v>0</v>
      </c>
      <c r="O30" s="18">
        <v>1</v>
      </c>
      <c r="P30" s="18">
        <v>2</v>
      </c>
      <c r="Q30" s="18">
        <v>0</v>
      </c>
      <c r="R30" s="18">
        <v>0</v>
      </c>
      <c r="S30" s="18">
        <v>4</v>
      </c>
      <c r="T30" s="23">
        <f t="shared" si="0"/>
        <v>20</v>
      </c>
      <c r="U30" s="18"/>
      <c r="V30" s="18"/>
      <c r="W30" s="18"/>
      <c r="X30" s="18"/>
      <c r="Y30" s="14" t="s">
        <v>339</v>
      </c>
    </row>
    <row r="31" spans="1:25" ht="33.75" x14ac:dyDescent="0.25">
      <c r="A31" s="13" t="s">
        <v>16</v>
      </c>
      <c r="B31" s="13">
        <v>24</v>
      </c>
      <c r="C31" s="13" t="s">
        <v>17</v>
      </c>
      <c r="D31" s="14" t="s">
        <v>566</v>
      </c>
      <c r="E31" s="14" t="s">
        <v>528</v>
      </c>
      <c r="F31" s="13">
        <v>5</v>
      </c>
      <c r="G31" s="13" t="s">
        <v>567</v>
      </c>
      <c r="H31" s="18">
        <v>0</v>
      </c>
      <c r="I31" s="18">
        <v>2</v>
      </c>
      <c r="J31" s="18">
        <v>0</v>
      </c>
      <c r="K31" s="18">
        <v>4</v>
      </c>
      <c r="L31" s="18">
        <v>5</v>
      </c>
      <c r="M31" s="18">
        <v>2</v>
      </c>
      <c r="N31" s="18">
        <v>0</v>
      </c>
      <c r="O31" s="18">
        <v>2</v>
      </c>
      <c r="P31" s="18">
        <v>3</v>
      </c>
      <c r="Q31" s="18">
        <v>2</v>
      </c>
      <c r="R31" s="18">
        <v>0</v>
      </c>
      <c r="S31" s="18">
        <v>0</v>
      </c>
      <c r="T31" s="23">
        <f t="shared" si="0"/>
        <v>20</v>
      </c>
      <c r="U31" s="18"/>
      <c r="V31" s="18"/>
      <c r="W31" s="18"/>
      <c r="X31" s="18"/>
      <c r="Y31" s="14" t="s">
        <v>572</v>
      </c>
    </row>
    <row r="32" spans="1:25" ht="33.75" x14ac:dyDescent="0.25">
      <c r="A32" s="13" t="s">
        <v>16</v>
      </c>
      <c r="B32" s="13">
        <v>25</v>
      </c>
      <c r="C32" s="13" t="s">
        <v>17</v>
      </c>
      <c r="D32" s="14" t="s">
        <v>735</v>
      </c>
      <c r="E32" s="14" t="s">
        <v>733</v>
      </c>
      <c r="F32" s="13">
        <v>5</v>
      </c>
      <c r="G32" s="13" t="s">
        <v>736</v>
      </c>
      <c r="H32" s="18">
        <v>0</v>
      </c>
      <c r="I32" s="18">
        <v>0</v>
      </c>
      <c r="J32" s="18">
        <v>0</v>
      </c>
      <c r="K32" s="18">
        <v>4</v>
      </c>
      <c r="L32" s="18">
        <v>5</v>
      </c>
      <c r="M32" s="18">
        <v>1</v>
      </c>
      <c r="N32" s="18">
        <v>4</v>
      </c>
      <c r="O32" s="18">
        <v>4</v>
      </c>
      <c r="P32" s="18">
        <v>0</v>
      </c>
      <c r="Q32" s="18">
        <v>0</v>
      </c>
      <c r="R32" s="18">
        <v>2</v>
      </c>
      <c r="S32" s="18">
        <v>0</v>
      </c>
      <c r="T32" s="23">
        <f t="shared" si="0"/>
        <v>20</v>
      </c>
      <c r="U32" s="18"/>
      <c r="V32" s="18"/>
      <c r="W32" s="18"/>
      <c r="X32" s="18"/>
      <c r="Y32" s="14" t="s">
        <v>739</v>
      </c>
    </row>
    <row r="33" spans="1:25" ht="56.25" x14ac:dyDescent="0.25">
      <c r="A33" s="13" t="s">
        <v>16</v>
      </c>
      <c r="B33" s="13">
        <v>26</v>
      </c>
      <c r="C33" s="13" t="s">
        <v>17</v>
      </c>
      <c r="D33" s="14" t="s">
        <v>862</v>
      </c>
      <c r="E33" s="14" t="s">
        <v>846</v>
      </c>
      <c r="F33" s="13">
        <v>5</v>
      </c>
      <c r="G33" s="13" t="s">
        <v>863</v>
      </c>
      <c r="H33" s="18">
        <v>0</v>
      </c>
      <c r="I33" s="18">
        <v>0</v>
      </c>
      <c r="J33" s="18">
        <v>0</v>
      </c>
      <c r="K33" s="18">
        <v>4</v>
      </c>
      <c r="L33" s="18">
        <v>0</v>
      </c>
      <c r="M33" s="18">
        <v>4</v>
      </c>
      <c r="N33" s="18">
        <v>2</v>
      </c>
      <c r="O33" s="18">
        <v>5</v>
      </c>
      <c r="P33" s="18">
        <v>3</v>
      </c>
      <c r="Q33" s="18">
        <v>0</v>
      </c>
      <c r="R33" s="18">
        <v>2</v>
      </c>
      <c r="S33" s="18">
        <v>0</v>
      </c>
      <c r="T33" s="23">
        <f t="shared" si="0"/>
        <v>20</v>
      </c>
      <c r="U33" s="18"/>
      <c r="V33" s="18"/>
      <c r="W33" s="18"/>
      <c r="X33" s="18"/>
      <c r="Y33" s="14" t="s">
        <v>886</v>
      </c>
    </row>
    <row r="34" spans="1:25" ht="56.25" x14ac:dyDescent="0.25">
      <c r="A34" s="13" t="s">
        <v>16</v>
      </c>
      <c r="B34" s="13">
        <v>27</v>
      </c>
      <c r="C34" s="13" t="s">
        <v>17</v>
      </c>
      <c r="D34" s="14" t="s">
        <v>866</v>
      </c>
      <c r="E34" s="14" t="s">
        <v>846</v>
      </c>
      <c r="F34" s="13">
        <v>5</v>
      </c>
      <c r="G34" s="13" t="s">
        <v>867</v>
      </c>
      <c r="H34" s="18">
        <v>0</v>
      </c>
      <c r="I34" s="18">
        <v>0</v>
      </c>
      <c r="J34" s="18">
        <v>0</v>
      </c>
      <c r="K34" s="18">
        <v>4</v>
      </c>
      <c r="L34" s="18">
        <v>0</v>
      </c>
      <c r="M34" s="18">
        <v>6</v>
      </c>
      <c r="N34" s="18">
        <v>0</v>
      </c>
      <c r="O34" s="18">
        <v>4</v>
      </c>
      <c r="P34" s="18">
        <v>0</v>
      </c>
      <c r="Q34" s="18">
        <v>0</v>
      </c>
      <c r="R34" s="18">
        <v>2</v>
      </c>
      <c r="S34" s="18">
        <v>4</v>
      </c>
      <c r="T34" s="23">
        <f t="shared" si="0"/>
        <v>20</v>
      </c>
      <c r="U34" s="18"/>
      <c r="V34" s="18"/>
      <c r="W34" s="18"/>
      <c r="X34" s="18"/>
      <c r="Y34" s="14" t="s">
        <v>886</v>
      </c>
    </row>
    <row r="35" spans="1:25" ht="56.25" x14ac:dyDescent="0.25">
      <c r="A35" s="13" t="s">
        <v>16</v>
      </c>
      <c r="B35" s="13">
        <v>28</v>
      </c>
      <c r="C35" s="13" t="s">
        <v>17</v>
      </c>
      <c r="D35" s="14" t="s">
        <v>878</v>
      </c>
      <c r="E35" s="14" t="s">
        <v>846</v>
      </c>
      <c r="F35" s="13">
        <v>5</v>
      </c>
      <c r="G35" s="13" t="s">
        <v>879</v>
      </c>
      <c r="H35" s="18">
        <v>0</v>
      </c>
      <c r="I35" s="18">
        <v>1</v>
      </c>
      <c r="J35" s="18">
        <v>0</v>
      </c>
      <c r="K35" s="18">
        <v>4</v>
      </c>
      <c r="L35" s="18">
        <v>5</v>
      </c>
      <c r="M35" s="18">
        <v>1</v>
      </c>
      <c r="N35" s="18">
        <v>2</v>
      </c>
      <c r="O35" s="18">
        <v>3</v>
      </c>
      <c r="P35" s="18">
        <v>0</v>
      </c>
      <c r="Q35" s="18">
        <v>0</v>
      </c>
      <c r="R35" s="18">
        <v>0</v>
      </c>
      <c r="S35" s="18">
        <v>4</v>
      </c>
      <c r="T35" s="23">
        <f t="shared" si="0"/>
        <v>20</v>
      </c>
      <c r="U35" s="18"/>
      <c r="V35" s="18"/>
      <c r="W35" s="18"/>
      <c r="X35" s="18"/>
      <c r="Y35" s="14" t="s">
        <v>887</v>
      </c>
    </row>
    <row r="36" spans="1:25" ht="33.75" x14ac:dyDescent="0.25">
      <c r="A36" s="13" t="s">
        <v>16</v>
      </c>
      <c r="B36" s="13">
        <v>29</v>
      </c>
      <c r="C36" s="13" t="s">
        <v>17</v>
      </c>
      <c r="D36" s="14" t="s">
        <v>1010</v>
      </c>
      <c r="E36" s="14" t="s">
        <v>1007</v>
      </c>
      <c r="F36" s="13">
        <v>5</v>
      </c>
      <c r="G36" s="13">
        <v>1</v>
      </c>
      <c r="H36" s="18">
        <v>0</v>
      </c>
      <c r="I36" s="18">
        <v>2</v>
      </c>
      <c r="J36" s="18">
        <v>0</v>
      </c>
      <c r="K36" s="18">
        <v>4</v>
      </c>
      <c r="L36" s="18">
        <v>0</v>
      </c>
      <c r="M36" s="18">
        <v>6</v>
      </c>
      <c r="N36" s="18">
        <v>4</v>
      </c>
      <c r="O36" s="18">
        <v>4</v>
      </c>
      <c r="P36" s="18">
        <v>0</v>
      </c>
      <c r="Q36" s="18">
        <v>0</v>
      </c>
      <c r="R36" s="18">
        <v>0</v>
      </c>
      <c r="S36" s="18">
        <v>0</v>
      </c>
      <c r="T36" s="23">
        <f t="shared" si="0"/>
        <v>20</v>
      </c>
      <c r="U36" s="18"/>
      <c r="V36" s="18"/>
      <c r="W36" s="18"/>
      <c r="X36" s="18"/>
      <c r="Y36" s="14" t="s">
        <v>1012</v>
      </c>
    </row>
    <row r="37" spans="1:25" ht="22.5" x14ac:dyDescent="0.25">
      <c r="A37" s="13" t="s">
        <v>16</v>
      </c>
      <c r="B37" s="13">
        <v>30</v>
      </c>
      <c r="C37" s="13" t="s">
        <v>17</v>
      </c>
      <c r="D37" s="14" t="s">
        <v>1034</v>
      </c>
      <c r="E37" s="14" t="s">
        <v>1023</v>
      </c>
      <c r="F37" s="16">
        <v>5</v>
      </c>
      <c r="G37" s="16" t="s">
        <v>1035</v>
      </c>
      <c r="H37" s="18">
        <v>0</v>
      </c>
      <c r="I37" s="18">
        <v>2</v>
      </c>
      <c r="J37" s="18">
        <v>0</v>
      </c>
      <c r="K37" s="18">
        <v>2</v>
      </c>
      <c r="L37" s="18">
        <v>4</v>
      </c>
      <c r="M37" s="18">
        <v>5</v>
      </c>
      <c r="N37" s="18">
        <v>0</v>
      </c>
      <c r="O37" s="18">
        <v>2</v>
      </c>
      <c r="P37" s="18">
        <v>3</v>
      </c>
      <c r="Q37" s="18">
        <v>2</v>
      </c>
      <c r="R37" s="18">
        <v>0</v>
      </c>
      <c r="S37" s="18">
        <v>0</v>
      </c>
      <c r="T37" s="23">
        <f t="shared" si="0"/>
        <v>20</v>
      </c>
      <c r="U37" s="18"/>
      <c r="V37" s="18"/>
      <c r="W37" s="18"/>
      <c r="X37" s="18"/>
      <c r="Y37" s="14" t="s">
        <v>1040</v>
      </c>
    </row>
    <row r="38" spans="1:25" ht="22.5" x14ac:dyDescent="0.25">
      <c r="A38" s="13" t="s">
        <v>16</v>
      </c>
      <c r="B38" s="13">
        <v>31</v>
      </c>
      <c r="C38" s="13" t="s">
        <v>17</v>
      </c>
      <c r="D38" s="14" t="s">
        <v>1036</v>
      </c>
      <c r="E38" s="14" t="s">
        <v>1023</v>
      </c>
      <c r="F38" s="13">
        <v>5</v>
      </c>
      <c r="G38" s="13" t="s">
        <v>1037</v>
      </c>
      <c r="H38" s="18">
        <v>0</v>
      </c>
      <c r="I38" s="18">
        <v>0</v>
      </c>
      <c r="J38" s="18">
        <v>0</v>
      </c>
      <c r="K38" s="18">
        <v>4</v>
      </c>
      <c r="L38" s="18">
        <v>4</v>
      </c>
      <c r="M38" s="18">
        <v>4</v>
      </c>
      <c r="N38" s="18">
        <v>3</v>
      </c>
      <c r="O38" s="18">
        <v>1</v>
      </c>
      <c r="P38" s="18">
        <v>3</v>
      </c>
      <c r="Q38" s="18">
        <v>0</v>
      </c>
      <c r="R38" s="18">
        <v>0</v>
      </c>
      <c r="S38" s="18">
        <v>0</v>
      </c>
      <c r="T38" s="23">
        <f t="shared" si="0"/>
        <v>19</v>
      </c>
      <c r="U38" s="18"/>
      <c r="V38" s="18"/>
      <c r="W38" s="18"/>
      <c r="X38" s="18"/>
      <c r="Y38" s="14" t="s">
        <v>1040</v>
      </c>
    </row>
    <row r="39" spans="1:25" ht="45" x14ac:dyDescent="0.25">
      <c r="A39" s="13" t="s">
        <v>16</v>
      </c>
      <c r="B39" s="13">
        <v>32</v>
      </c>
      <c r="C39" s="13" t="s">
        <v>17</v>
      </c>
      <c r="D39" s="14" t="s">
        <v>1135</v>
      </c>
      <c r="E39" s="14" t="s">
        <v>1121</v>
      </c>
      <c r="F39" s="13" t="s">
        <v>120</v>
      </c>
      <c r="G39" s="13" t="s">
        <v>1136</v>
      </c>
      <c r="H39" s="18">
        <v>0</v>
      </c>
      <c r="I39" s="18">
        <v>0</v>
      </c>
      <c r="J39" s="18">
        <v>0</v>
      </c>
      <c r="K39" s="18">
        <v>3</v>
      </c>
      <c r="L39" s="18">
        <v>4</v>
      </c>
      <c r="M39" s="18">
        <v>5</v>
      </c>
      <c r="N39" s="18">
        <v>2</v>
      </c>
      <c r="O39" s="18">
        <v>1</v>
      </c>
      <c r="P39" s="18">
        <v>0</v>
      </c>
      <c r="Q39" s="18">
        <v>0</v>
      </c>
      <c r="R39" s="18">
        <v>0</v>
      </c>
      <c r="S39" s="18">
        <v>4</v>
      </c>
      <c r="T39" s="23">
        <f t="shared" si="0"/>
        <v>19</v>
      </c>
      <c r="U39" s="18"/>
      <c r="V39" s="18"/>
      <c r="W39" s="18"/>
      <c r="X39" s="18"/>
      <c r="Y39" s="14" t="s">
        <v>1139</v>
      </c>
    </row>
    <row r="40" spans="1:25" ht="33.75" x14ac:dyDescent="0.25">
      <c r="A40" s="13" t="s">
        <v>16</v>
      </c>
      <c r="B40" s="13">
        <v>33</v>
      </c>
      <c r="C40" s="13" t="s">
        <v>17</v>
      </c>
      <c r="D40" s="14" t="s">
        <v>1222</v>
      </c>
      <c r="E40" s="14" t="s">
        <v>1223</v>
      </c>
      <c r="F40" s="13">
        <v>5</v>
      </c>
      <c r="G40" s="13" t="s">
        <v>1224</v>
      </c>
      <c r="H40" s="18">
        <v>1</v>
      </c>
      <c r="I40" s="18">
        <v>0</v>
      </c>
      <c r="J40" s="18">
        <v>0</v>
      </c>
      <c r="K40" s="18">
        <v>2</v>
      </c>
      <c r="L40" s="18">
        <v>0</v>
      </c>
      <c r="M40" s="18">
        <v>6</v>
      </c>
      <c r="N40" s="18">
        <v>4</v>
      </c>
      <c r="O40" s="18">
        <v>1</v>
      </c>
      <c r="P40" s="18">
        <v>3</v>
      </c>
      <c r="Q40" s="18">
        <v>2</v>
      </c>
      <c r="R40" s="18">
        <v>0</v>
      </c>
      <c r="S40" s="18">
        <v>0</v>
      </c>
      <c r="T40" s="23">
        <f t="shared" si="0"/>
        <v>19</v>
      </c>
      <c r="U40" s="18"/>
      <c r="V40" s="18"/>
      <c r="W40" s="18"/>
      <c r="X40" s="18"/>
      <c r="Y40" s="14" t="s">
        <v>1225</v>
      </c>
    </row>
    <row r="41" spans="1:25" ht="45" x14ac:dyDescent="0.25">
      <c r="A41" s="13" t="s">
        <v>16</v>
      </c>
      <c r="B41" s="13">
        <v>34</v>
      </c>
      <c r="C41" s="13" t="s">
        <v>17</v>
      </c>
      <c r="D41" s="20" t="s">
        <v>116</v>
      </c>
      <c r="E41" s="14" t="s">
        <v>32</v>
      </c>
      <c r="F41" s="13" t="s">
        <v>120</v>
      </c>
      <c r="G41" s="13" t="s">
        <v>152</v>
      </c>
      <c r="H41" s="15">
        <v>0</v>
      </c>
      <c r="I41" s="15">
        <v>0</v>
      </c>
      <c r="J41" s="15">
        <v>2</v>
      </c>
      <c r="K41" s="15">
        <v>4</v>
      </c>
      <c r="L41" s="15">
        <v>0</v>
      </c>
      <c r="M41" s="15">
        <v>4</v>
      </c>
      <c r="N41" s="15">
        <v>1</v>
      </c>
      <c r="O41" s="15">
        <v>4</v>
      </c>
      <c r="P41" s="15">
        <v>0</v>
      </c>
      <c r="Q41" s="15">
        <v>0</v>
      </c>
      <c r="R41" s="15">
        <v>2</v>
      </c>
      <c r="S41" s="15">
        <v>1</v>
      </c>
      <c r="T41" s="23">
        <f t="shared" si="0"/>
        <v>18</v>
      </c>
      <c r="U41" s="13"/>
      <c r="V41" s="13"/>
      <c r="W41" s="18"/>
      <c r="X41" s="18"/>
      <c r="Y41" s="14" t="s">
        <v>121</v>
      </c>
    </row>
    <row r="42" spans="1:25" ht="33.75" x14ac:dyDescent="0.25">
      <c r="A42" s="13" t="s">
        <v>16</v>
      </c>
      <c r="B42" s="13">
        <v>35</v>
      </c>
      <c r="C42" s="13" t="s">
        <v>17</v>
      </c>
      <c r="D42" s="52" t="s">
        <v>325</v>
      </c>
      <c r="E42" s="14" t="s">
        <v>305</v>
      </c>
      <c r="F42" s="13" t="s">
        <v>321</v>
      </c>
      <c r="G42" s="13" t="s">
        <v>326</v>
      </c>
      <c r="H42" s="18">
        <v>0</v>
      </c>
      <c r="I42" s="18">
        <v>1</v>
      </c>
      <c r="J42" s="18">
        <v>0</v>
      </c>
      <c r="K42" s="18">
        <v>0</v>
      </c>
      <c r="L42" s="18">
        <v>1</v>
      </c>
      <c r="M42" s="18">
        <v>6</v>
      </c>
      <c r="N42" s="18">
        <v>1</v>
      </c>
      <c r="O42" s="18">
        <v>4</v>
      </c>
      <c r="P42" s="18">
        <v>1</v>
      </c>
      <c r="Q42" s="18">
        <v>0</v>
      </c>
      <c r="R42" s="18">
        <v>0</v>
      </c>
      <c r="S42" s="18">
        <v>4</v>
      </c>
      <c r="T42" s="23">
        <f t="shared" si="0"/>
        <v>18</v>
      </c>
      <c r="U42" s="18"/>
      <c r="V42" s="18"/>
      <c r="W42" s="18"/>
      <c r="X42" s="18"/>
      <c r="Y42" s="14" t="s">
        <v>339</v>
      </c>
    </row>
    <row r="43" spans="1:25" ht="33.75" x14ac:dyDescent="0.25">
      <c r="A43" s="13" t="s">
        <v>16</v>
      </c>
      <c r="B43" s="13">
        <v>36</v>
      </c>
      <c r="C43" s="13" t="s">
        <v>17</v>
      </c>
      <c r="D43" s="14" t="s">
        <v>327</v>
      </c>
      <c r="E43" s="14" t="s">
        <v>305</v>
      </c>
      <c r="F43" s="13" t="s">
        <v>321</v>
      </c>
      <c r="G43" s="16" t="s">
        <v>328</v>
      </c>
      <c r="H43" s="18">
        <v>0</v>
      </c>
      <c r="I43" s="18">
        <v>0</v>
      </c>
      <c r="J43" s="18">
        <v>2</v>
      </c>
      <c r="K43" s="18">
        <v>0</v>
      </c>
      <c r="L43" s="18">
        <v>2</v>
      </c>
      <c r="M43" s="18">
        <v>6</v>
      </c>
      <c r="N43" s="18">
        <v>0</v>
      </c>
      <c r="O43" s="18">
        <v>3</v>
      </c>
      <c r="P43" s="18">
        <v>1</v>
      </c>
      <c r="Q43" s="18">
        <v>1</v>
      </c>
      <c r="R43" s="18">
        <v>0</v>
      </c>
      <c r="S43" s="18">
        <v>3</v>
      </c>
      <c r="T43" s="23">
        <f t="shared" si="0"/>
        <v>18</v>
      </c>
      <c r="U43" s="18"/>
      <c r="V43" s="18"/>
      <c r="W43" s="18"/>
      <c r="X43" s="18"/>
      <c r="Y43" s="14" t="s">
        <v>339</v>
      </c>
    </row>
    <row r="44" spans="1:25" ht="33.75" x14ac:dyDescent="0.25">
      <c r="A44" s="13" t="s">
        <v>16</v>
      </c>
      <c r="B44" s="13">
        <v>37</v>
      </c>
      <c r="C44" s="13" t="s">
        <v>17</v>
      </c>
      <c r="D44" s="14" t="s">
        <v>331</v>
      </c>
      <c r="E44" s="14" t="s">
        <v>305</v>
      </c>
      <c r="F44" s="13" t="s">
        <v>321</v>
      </c>
      <c r="G44" s="13" t="s">
        <v>332</v>
      </c>
      <c r="H44" s="18">
        <v>0</v>
      </c>
      <c r="I44" s="18">
        <v>1</v>
      </c>
      <c r="J44" s="18">
        <v>1</v>
      </c>
      <c r="K44" s="18">
        <v>2</v>
      </c>
      <c r="L44" s="18">
        <v>0</v>
      </c>
      <c r="M44" s="18">
        <v>3</v>
      </c>
      <c r="N44" s="18">
        <v>0</v>
      </c>
      <c r="O44" s="18">
        <v>4</v>
      </c>
      <c r="P44" s="18">
        <v>3</v>
      </c>
      <c r="Q44" s="18">
        <v>0</v>
      </c>
      <c r="R44" s="18">
        <v>0</v>
      </c>
      <c r="S44" s="18">
        <v>4</v>
      </c>
      <c r="T44" s="23">
        <f t="shared" si="0"/>
        <v>18</v>
      </c>
      <c r="U44" s="18"/>
      <c r="V44" s="18"/>
      <c r="W44" s="18"/>
      <c r="X44" s="18"/>
      <c r="Y44" s="14" t="s">
        <v>339</v>
      </c>
    </row>
    <row r="45" spans="1:25" ht="45" x14ac:dyDescent="0.25">
      <c r="A45" s="13" t="s">
        <v>16</v>
      </c>
      <c r="B45" s="13">
        <v>38</v>
      </c>
      <c r="C45" s="13" t="s">
        <v>17</v>
      </c>
      <c r="D45" s="14" t="s">
        <v>808</v>
      </c>
      <c r="E45" s="14" t="s">
        <v>789</v>
      </c>
      <c r="F45" s="13">
        <v>5</v>
      </c>
      <c r="G45" s="13" t="s">
        <v>809</v>
      </c>
      <c r="H45" s="18">
        <v>0</v>
      </c>
      <c r="I45" s="18">
        <v>0</v>
      </c>
      <c r="J45" s="18">
        <v>1</v>
      </c>
      <c r="K45" s="18">
        <v>0</v>
      </c>
      <c r="L45" s="18">
        <v>0</v>
      </c>
      <c r="M45" s="18">
        <v>6</v>
      </c>
      <c r="N45" s="18">
        <v>4</v>
      </c>
      <c r="O45" s="18">
        <v>1</v>
      </c>
      <c r="P45" s="18">
        <v>0</v>
      </c>
      <c r="Q45" s="18">
        <v>2</v>
      </c>
      <c r="R45" s="18">
        <v>0</v>
      </c>
      <c r="S45" s="18">
        <v>4</v>
      </c>
      <c r="T45" s="23">
        <f t="shared" si="0"/>
        <v>18</v>
      </c>
      <c r="U45" s="18"/>
      <c r="V45" s="18"/>
      <c r="W45" s="18"/>
      <c r="X45" s="18"/>
      <c r="Y45" s="14" t="s">
        <v>810</v>
      </c>
    </row>
    <row r="46" spans="1:25" ht="56.25" x14ac:dyDescent="0.25">
      <c r="A46" s="13" t="s">
        <v>16</v>
      </c>
      <c r="B46" s="13">
        <v>39</v>
      </c>
      <c r="C46" s="13" t="s">
        <v>17</v>
      </c>
      <c r="D46" s="14" t="s">
        <v>868</v>
      </c>
      <c r="E46" s="14" t="s">
        <v>846</v>
      </c>
      <c r="F46" s="13">
        <v>5</v>
      </c>
      <c r="G46" s="16" t="s">
        <v>869</v>
      </c>
      <c r="H46" s="18">
        <v>0</v>
      </c>
      <c r="I46" s="18">
        <v>0</v>
      </c>
      <c r="J46" s="18">
        <v>0</v>
      </c>
      <c r="K46" s="18">
        <v>4</v>
      </c>
      <c r="L46" s="18">
        <v>0</v>
      </c>
      <c r="M46" s="18">
        <v>6</v>
      </c>
      <c r="N46" s="18">
        <v>1</v>
      </c>
      <c r="O46" s="18">
        <v>2</v>
      </c>
      <c r="P46" s="18">
        <v>0</v>
      </c>
      <c r="Q46" s="18">
        <v>0</v>
      </c>
      <c r="R46" s="18">
        <v>2</v>
      </c>
      <c r="S46" s="18">
        <v>3</v>
      </c>
      <c r="T46" s="23">
        <f t="shared" si="0"/>
        <v>18</v>
      </c>
      <c r="U46" s="18"/>
      <c r="V46" s="18"/>
      <c r="W46" s="18"/>
      <c r="X46" s="18"/>
      <c r="Y46" s="14" t="s">
        <v>886</v>
      </c>
    </row>
    <row r="47" spans="1:25" ht="33.75" x14ac:dyDescent="0.25">
      <c r="A47" s="13" t="s">
        <v>16</v>
      </c>
      <c r="B47" s="13">
        <v>40</v>
      </c>
      <c r="C47" s="13" t="s">
        <v>17</v>
      </c>
      <c r="D47" s="14" t="s">
        <v>1058</v>
      </c>
      <c r="E47" s="14" t="s">
        <v>1053</v>
      </c>
      <c r="F47" s="13">
        <v>5</v>
      </c>
      <c r="G47" s="13" t="s">
        <v>1059</v>
      </c>
      <c r="H47" s="18">
        <v>0</v>
      </c>
      <c r="I47" s="18">
        <v>2</v>
      </c>
      <c r="J47" s="18">
        <v>3</v>
      </c>
      <c r="K47" s="18">
        <v>4</v>
      </c>
      <c r="L47" s="18">
        <v>0</v>
      </c>
      <c r="M47" s="18">
        <v>2</v>
      </c>
      <c r="N47" s="18">
        <v>0</v>
      </c>
      <c r="O47" s="18">
        <v>1</v>
      </c>
      <c r="P47" s="18">
        <v>3</v>
      </c>
      <c r="Q47" s="18">
        <v>0</v>
      </c>
      <c r="R47" s="18">
        <v>0</v>
      </c>
      <c r="S47" s="18">
        <v>3</v>
      </c>
      <c r="T47" s="23">
        <f t="shared" si="0"/>
        <v>18</v>
      </c>
      <c r="U47" s="18"/>
      <c r="V47" s="18"/>
      <c r="W47" s="18"/>
      <c r="X47" s="18"/>
      <c r="Y47" s="14" t="s">
        <v>1057</v>
      </c>
    </row>
    <row r="48" spans="1:25" ht="45" x14ac:dyDescent="0.25">
      <c r="A48" s="13" t="s">
        <v>16</v>
      </c>
      <c r="B48" s="13">
        <v>41</v>
      </c>
      <c r="C48" s="13" t="s">
        <v>17</v>
      </c>
      <c r="D48" s="14" t="s">
        <v>1137</v>
      </c>
      <c r="E48" s="14" t="s">
        <v>1121</v>
      </c>
      <c r="F48" s="13" t="s">
        <v>120</v>
      </c>
      <c r="G48" s="13" t="s">
        <v>1138</v>
      </c>
      <c r="H48" s="18">
        <v>0</v>
      </c>
      <c r="I48" s="18">
        <v>2</v>
      </c>
      <c r="J48" s="18">
        <v>0</v>
      </c>
      <c r="K48" s="18">
        <v>3</v>
      </c>
      <c r="L48" s="18">
        <v>0</v>
      </c>
      <c r="M48" s="18">
        <v>6</v>
      </c>
      <c r="N48" s="18">
        <v>1</v>
      </c>
      <c r="O48" s="18">
        <v>2</v>
      </c>
      <c r="P48" s="18">
        <v>0</v>
      </c>
      <c r="Q48" s="18">
        <v>0</v>
      </c>
      <c r="R48" s="18">
        <v>2</v>
      </c>
      <c r="S48" s="18">
        <v>2</v>
      </c>
      <c r="T48" s="23">
        <f t="shared" si="0"/>
        <v>18</v>
      </c>
      <c r="U48" s="18"/>
      <c r="V48" s="18"/>
      <c r="W48" s="18"/>
      <c r="X48" s="18"/>
      <c r="Y48" s="14" t="s">
        <v>1139</v>
      </c>
    </row>
    <row r="49" spans="1:25" ht="33.75" x14ac:dyDescent="0.25">
      <c r="A49" s="13" t="s">
        <v>16</v>
      </c>
      <c r="B49" s="13">
        <v>42</v>
      </c>
      <c r="C49" s="13" t="s">
        <v>17</v>
      </c>
      <c r="D49" s="14" t="s">
        <v>1163</v>
      </c>
      <c r="E49" s="14" t="s">
        <v>1158</v>
      </c>
      <c r="F49" s="13">
        <v>5</v>
      </c>
      <c r="G49" s="13" t="s">
        <v>1164</v>
      </c>
      <c r="H49" s="18">
        <v>0</v>
      </c>
      <c r="I49" s="18">
        <v>0</v>
      </c>
      <c r="J49" s="18">
        <v>0</v>
      </c>
      <c r="K49" s="18">
        <v>4</v>
      </c>
      <c r="L49" s="18">
        <v>0</v>
      </c>
      <c r="M49" s="18">
        <v>3</v>
      </c>
      <c r="N49" s="18">
        <v>2</v>
      </c>
      <c r="O49" s="18">
        <v>2</v>
      </c>
      <c r="P49" s="18">
        <v>3</v>
      </c>
      <c r="Q49" s="18">
        <v>2</v>
      </c>
      <c r="R49" s="18">
        <v>2</v>
      </c>
      <c r="S49" s="18">
        <v>0</v>
      </c>
      <c r="T49" s="23">
        <f t="shared" si="0"/>
        <v>18</v>
      </c>
      <c r="U49" s="18"/>
      <c r="V49" s="18"/>
      <c r="W49" s="18"/>
      <c r="X49" s="18"/>
      <c r="Y49" s="14" t="s">
        <v>1171</v>
      </c>
    </row>
    <row r="50" spans="1:25" ht="33.75" x14ac:dyDescent="0.25">
      <c r="A50" s="13" t="s">
        <v>16</v>
      </c>
      <c r="B50" s="13">
        <v>43</v>
      </c>
      <c r="C50" s="13" t="s">
        <v>17</v>
      </c>
      <c r="D50" s="14" t="s">
        <v>143</v>
      </c>
      <c r="E50" s="14" t="s">
        <v>32</v>
      </c>
      <c r="F50" s="13" t="s">
        <v>150</v>
      </c>
      <c r="G50" s="13" t="s">
        <v>158</v>
      </c>
      <c r="H50" s="18">
        <v>0</v>
      </c>
      <c r="I50" s="18">
        <v>2</v>
      </c>
      <c r="J50" s="18">
        <v>3</v>
      </c>
      <c r="K50" s="18">
        <v>3</v>
      </c>
      <c r="L50" s="18">
        <v>2</v>
      </c>
      <c r="M50" s="18">
        <v>4</v>
      </c>
      <c r="N50" s="18">
        <v>0</v>
      </c>
      <c r="O50" s="18">
        <v>3</v>
      </c>
      <c r="P50" s="18">
        <v>0</v>
      </c>
      <c r="Q50" s="18">
        <v>0</v>
      </c>
      <c r="R50" s="18">
        <v>0</v>
      </c>
      <c r="S50" s="18">
        <v>0</v>
      </c>
      <c r="T50" s="23">
        <f t="shared" si="0"/>
        <v>17</v>
      </c>
      <c r="U50" s="13"/>
      <c r="V50" s="18"/>
      <c r="W50" s="18"/>
      <c r="X50" s="18"/>
      <c r="Y50" s="14" t="s">
        <v>151</v>
      </c>
    </row>
    <row r="51" spans="1:25" ht="33.75" x14ac:dyDescent="0.25">
      <c r="A51" s="13" t="s">
        <v>16</v>
      </c>
      <c r="B51" s="13">
        <v>44</v>
      </c>
      <c r="C51" s="13" t="s">
        <v>17</v>
      </c>
      <c r="D51" s="14" t="s">
        <v>146</v>
      </c>
      <c r="E51" s="14" t="s">
        <v>32</v>
      </c>
      <c r="F51" s="13" t="s">
        <v>150</v>
      </c>
      <c r="G51" s="13" t="s">
        <v>161</v>
      </c>
      <c r="H51" s="15">
        <v>0</v>
      </c>
      <c r="I51" s="15">
        <v>2</v>
      </c>
      <c r="J51" s="15">
        <v>3</v>
      </c>
      <c r="K51" s="15">
        <v>4</v>
      </c>
      <c r="L51" s="15">
        <v>0</v>
      </c>
      <c r="M51" s="15">
        <v>1</v>
      </c>
      <c r="N51" s="15">
        <v>2</v>
      </c>
      <c r="O51" s="15">
        <v>1</v>
      </c>
      <c r="P51" s="15">
        <v>0</v>
      </c>
      <c r="Q51" s="15">
        <v>2</v>
      </c>
      <c r="R51" s="15">
        <v>0</v>
      </c>
      <c r="S51" s="15">
        <v>2</v>
      </c>
      <c r="T51" s="23">
        <f t="shared" si="0"/>
        <v>17</v>
      </c>
      <c r="U51" s="13"/>
      <c r="V51" s="17"/>
      <c r="W51" s="18"/>
      <c r="X51" s="18"/>
      <c r="Y51" s="14" t="s">
        <v>151</v>
      </c>
    </row>
    <row r="52" spans="1:25" ht="33.75" x14ac:dyDescent="0.25">
      <c r="A52" s="13" t="s">
        <v>16</v>
      </c>
      <c r="B52" s="13">
        <v>45</v>
      </c>
      <c r="C52" s="13" t="s">
        <v>17</v>
      </c>
      <c r="D52" s="14" t="s">
        <v>323</v>
      </c>
      <c r="E52" s="14" t="s">
        <v>305</v>
      </c>
      <c r="F52" s="13" t="s">
        <v>321</v>
      </c>
      <c r="G52" s="13" t="s">
        <v>324</v>
      </c>
      <c r="H52" s="18">
        <v>2</v>
      </c>
      <c r="I52" s="18">
        <v>2</v>
      </c>
      <c r="J52" s="18">
        <v>0</v>
      </c>
      <c r="K52" s="18">
        <v>2</v>
      </c>
      <c r="L52" s="18">
        <v>0</v>
      </c>
      <c r="M52" s="18">
        <v>6</v>
      </c>
      <c r="N52" s="18">
        <v>0</v>
      </c>
      <c r="O52" s="18">
        <v>3</v>
      </c>
      <c r="P52" s="18">
        <v>0</v>
      </c>
      <c r="Q52" s="18">
        <v>0</v>
      </c>
      <c r="R52" s="18">
        <v>0</v>
      </c>
      <c r="S52" s="18">
        <v>2</v>
      </c>
      <c r="T52" s="23">
        <f t="shared" si="0"/>
        <v>17</v>
      </c>
      <c r="U52" s="18"/>
      <c r="V52" s="18"/>
      <c r="W52" s="18"/>
      <c r="X52" s="18"/>
      <c r="Y52" s="14" t="s">
        <v>339</v>
      </c>
    </row>
    <row r="53" spans="1:25" ht="45" x14ac:dyDescent="0.25">
      <c r="A53" s="13" t="s">
        <v>16</v>
      </c>
      <c r="B53" s="13">
        <v>46</v>
      </c>
      <c r="C53" s="13" t="s">
        <v>17</v>
      </c>
      <c r="D53" s="14" t="s">
        <v>457</v>
      </c>
      <c r="E53" s="14" t="s">
        <v>432</v>
      </c>
      <c r="F53" s="13" t="s">
        <v>458</v>
      </c>
      <c r="G53" s="13" t="s">
        <v>459</v>
      </c>
      <c r="H53" s="18">
        <v>0</v>
      </c>
      <c r="I53" s="18">
        <v>0</v>
      </c>
      <c r="J53" s="18">
        <v>0</v>
      </c>
      <c r="K53" s="18">
        <v>2</v>
      </c>
      <c r="L53" s="18">
        <v>0</v>
      </c>
      <c r="M53" s="18">
        <v>4</v>
      </c>
      <c r="N53" s="18">
        <v>2</v>
      </c>
      <c r="O53" s="18">
        <v>3</v>
      </c>
      <c r="P53" s="18">
        <v>0</v>
      </c>
      <c r="Q53" s="18">
        <v>2</v>
      </c>
      <c r="R53" s="18">
        <v>0</v>
      </c>
      <c r="S53" s="18">
        <v>4</v>
      </c>
      <c r="T53" s="23">
        <f t="shared" si="0"/>
        <v>17</v>
      </c>
      <c r="U53" s="18"/>
      <c r="V53" s="18"/>
      <c r="W53" s="18"/>
      <c r="X53" s="18"/>
      <c r="Y53" s="14" t="s">
        <v>469</v>
      </c>
    </row>
    <row r="54" spans="1:25" ht="33.75" x14ac:dyDescent="0.25">
      <c r="A54" s="13" t="s">
        <v>16</v>
      </c>
      <c r="B54" s="13">
        <v>47</v>
      </c>
      <c r="C54" s="13" t="s">
        <v>17</v>
      </c>
      <c r="D54" s="14" t="s">
        <v>463</v>
      </c>
      <c r="E54" s="14" t="s">
        <v>432</v>
      </c>
      <c r="F54" s="13" t="s">
        <v>461</v>
      </c>
      <c r="G54" s="13" t="s">
        <v>464</v>
      </c>
      <c r="H54" s="18">
        <v>0</v>
      </c>
      <c r="I54" s="18">
        <v>0</v>
      </c>
      <c r="J54" s="18">
        <v>2</v>
      </c>
      <c r="K54" s="18">
        <v>3</v>
      </c>
      <c r="L54" s="18">
        <v>0</v>
      </c>
      <c r="M54" s="18">
        <v>4</v>
      </c>
      <c r="N54" s="18">
        <v>0</v>
      </c>
      <c r="O54" s="18">
        <v>1</v>
      </c>
      <c r="P54" s="18">
        <v>3</v>
      </c>
      <c r="Q54" s="18">
        <v>2</v>
      </c>
      <c r="R54" s="18">
        <v>2</v>
      </c>
      <c r="S54" s="18">
        <v>0</v>
      </c>
      <c r="T54" s="23">
        <f t="shared" si="0"/>
        <v>17</v>
      </c>
      <c r="U54" s="18"/>
      <c r="V54" s="18"/>
      <c r="W54" s="18"/>
      <c r="X54" s="18"/>
      <c r="Y54" s="14" t="s">
        <v>469</v>
      </c>
    </row>
    <row r="55" spans="1:25" ht="33.75" x14ac:dyDescent="0.25">
      <c r="A55" s="13" t="s">
        <v>16</v>
      </c>
      <c r="B55" s="13">
        <v>48</v>
      </c>
      <c r="C55" s="13" t="s">
        <v>17</v>
      </c>
      <c r="D55" s="14" t="s">
        <v>557</v>
      </c>
      <c r="E55" s="14" t="s">
        <v>528</v>
      </c>
      <c r="F55" s="13">
        <v>5</v>
      </c>
      <c r="G55" s="13" t="s">
        <v>539</v>
      </c>
      <c r="H55" s="18">
        <v>0</v>
      </c>
      <c r="I55" s="18">
        <v>2</v>
      </c>
      <c r="J55" s="18">
        <v>0</v>
      </c>
      <c r="K55" s="18">
        <v>4</v>
      </c>
      <c r="L55" s="18">
        <v>6</v>
      </c>
      <c r="M55" s="18">
        <v>1</v>
      </c>
      <c r="N55" s="18">
        <v>1</v>
      </c>
      <c r="O55" s="18">
        <v>3</v>
      </c>
      <c r="P55" s="18">
        <v>0</v>
      </c>
      <c r="Q55" s="18">
        <v>0</v>
      </c>
      <c r="R55" s="18">
        <v>0</v>
      </c>
      <c r="S55" s="18">
        <v>0</v>
      </c>
      <c r="T55" s="23">
        <f t="shared" si="0"/>
        <v>17</v>
      </c>
      <c r="U55" s="18"/>
      <c r="V55" s="18"/>
      <c r="W55" s="18"/>
      <c r="X55" s="18"/>
      <c r="Y55" s="14" t="s">
        <v>571</v>
      </c>
    </row>
    <row r="56" spans="1:25" ht="56.25" x14ac:dyDescent="0.25">
      <c r="A56" s="13" t="s">
        <v>16</v>
      </c>
      <c r="B56" s="13">
        <v>49</v>
      </c>
      <c r="C56" s="13" t="s">
        <v>17</v>
      </c>
      <c r="D56" s="14" t="s">
        <v>870</v>
      </c>
      <c r="E56" s="14" t="s">
        <v>846</v>
      </c>
      <c r="F56" s="13">
        <v>5</v>
      </c>
      <c r="G56" s="13" t="s">
        <v>871</v>
      </c>
      <c r="H56" s="18">
        <v>0</v>
      </c>
      <c r="I56" s="18">
        <v>2</v>
      </c>
      <c r="J56" s="18">
        <v>0</v>
      </c>
      <c r="K56" s="18">
        <v>4</v>
      </c>
      <c r="L56" s="18">
        <v>5</v>
      </c>
      <c r="M56" s="18">
        <v>2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4</v>
      </c>
      <c r="T56" s="23">
        <f t="shared" si="0"/>
        <v>17</v>
      </c>
      <c r="U56" s="18"/>
      <c r="V56" s="18"/>
      <c r="W56" s="18"/>
      <c r="X56" s="18"/>
      <c r="Y56" s="14" t="s">
        <v>887</v>
      </c>
    </row>
    <row r="57" spans="1:25" ht="56.25" x14ac:dyDescent="0.25">
      <c r="A57" s="13" t="s">
        <v>16</v>
      </c>
      <c r="B57" s="13">
        <v>50</v>
      </c>
      <c r="C57" s="13" t="s">
        <v>17</v>
      </c>
      <c r="D57" s="14" t="s">
        <v>872</v>
      </c>
      <c r="E57" s="14" t="s">
        <v>846</v>
      </c>
      <c r="F57" s="13">
        <v>5</v>
      </c>
      <c r="G57" s="13" t="s">
        <v>873</v>
      </c>
      <c r="H57" s="18">
        <v>0</v>
      </c>
      <c r="I57" s="18">
        <v>0</v>
      </c>
      <c r="J57" s="18">
        <v>0</v>
      </c>
      <c r="K57" s="18">
        <v>3</v>
      </c>
      <c r="L57" s="18">
        <v>0</v>
      </c>
      <c r="M57" s="18">
        <v>0</v>
      </c>
      <c r="N57" s="18">
        <v>3</v>
      </c>
      <c r="O57" s="18">
        <v>5</v>
      </c>
      <c r="P57" s="18">
        <v>0</v>
      </c>
      <c r="Q57" s="18">
        <v>0</v>
      </c>
      <c r="R57" s="18">
        <v>2</v>
      </c>
      <c r="S57" s="18">
        <v>4</v>
      </c>
      <c r="T57" s="23">
        <f t="shared" si="0"/>
        <v>17</v>
      </c>
      <c r="U57" s="18"/>
      <c r="V57" s="18"/>
      <c r="W57" s="18"/>
      <c r="X57" s="18"/>
      <c r="Y57" s="14" t="s">
        <v>887</v>
      </c>
    </row>
    <row r="58" spans="1:25" ht="56.25" x14ac:dyDescent="0.25">
      <c r="A58" s="13" t="s">
        <v>16</v>
      </c>
      <c r="B58" s="13">
        <v>51</v>
      </c>
      <c r="C58" s="13" t="s">
        <v>17</v>
      </c>
      <c r="D58" s="19" t="s">
        <v>882</v>
      </c>
      <c r="E58" s="14" t="s">
        <v>846</v>
      </c>
      <c r="F58" s="13">
        <v>5</v>
      </c>
      <c r="G58" s="16" t="s">
        <v>883</v>
      </c>
      <c r="H58" s="18">
        <v>0</v>
      </c>
      <c r="I58" s="18">
        <v>0</v>
      </c>
      <c r="J58" s="18">
        <v>5</v>
      </c>
      <c r="K58" s="18">
        <v>4</v>
      </c>
      <c r="L58" s="18">
        <v>0</v>
      </c>
      <c r="M58" s="18">
        <v>0</v>
      </c>
      <c r="N58" s="18">
        <v>0</v>
      </c>
      <c r="O58" s="18">
        <v>3</v>
      </c>
      <c r="P58" s="18">
        <v>0</v>
      </c>
      <c r="Q58" s="18">
        <v>2</v>
      </c>
      <c r="R58" s="18">
        <v>0</v>
      </c>
      <c r="S58" s="18">
        <v>3</v>
      </c>
      <c r="T58" s="23">
        <f t="shared" si="0"/>
        <v>17</v>
      </c>
      <c r="U58" s="18"/>
      <c r="V58" s="18"/>
      <c r="W58" s="18"/>
      <c r="X58" s="18"/>
      <c r="Y58" s="14" t="s">
        <v>887</v>
      </c>
    </row>
    <row r="59" spans="1:25" ht="33.75" x14ac:dyDescent="0.25">
      <c r="A59" s="13" t="s">
        <v>16</v>
      </c>
      <c r="B59" s="13">
        <v>52</v>
      </c>
      <c r="C59" s="13" t="s">
        <v>17</v>
      </c>
      <c r="D59" s="14" t="s">
        <v>1060</v>
      </c>
      <c r="E59" s="14" t="s">
        <v>1053</v>
      </c>
      <c r="F59" s="13">
        <v>5</v>
      </c>
      <c r="G59" s="13" t="s">
        <v>1061</v>
      </c>
      <c r="H59" s="18">
        <v>0</v>
      </c>
      <c r="I59" s="18">
        <v>2</v>
      </c>
      <c r="J59" s="18">
        <v>0</v>
      </c>
      <c r="K59" s="18">
        <v>4</v>
      </c>
      <c r="L59" s="18">
        <v>0</v>
      </c>
      <c r="M59" s="18">
        <v>6</v>
      </c>
      <c r="N59" s="18">
        <v>0</v>
      </c>
      <c r="O59" s="18">
        <v>2</v>
      </c>
      <c r="P59" s="18">
        <v>3</v>
      </c>
      <c r="Q59" s="18">
        <v>0</v>
      </c>
      <c r="R59" s="18">
        <v>0</v>
      </c>
      <c r="S59" s="18">
        <v>0</v>
      </c>
      <c r="T59" s="23">
        <f t="shared" si="0"/>
        <v>17</v>
      </c>
      <c r="U59" s="18"/>
      <c r="V59" s="18"/>
      <c r="W59" s="18"/>
      <c r="X59" s="18"/>
      <c r="Y59" s="14" t="s">
        <v>1057</v>
      </c>
    </row>
    <row r="60" spans="1:25" ht="33.75" x14ac:dyDescent="0.25">
      <c r="A60" s="13" t="s">
        <v>16</v>
      </c>
      <c r="B60" s="13">
        <v>53</v>
      </c>
      <c r="C60" s="13" t="s">
        <v>17</v>
      </c>
      <c r="D60" s="14" t="s">
        <v>460</v>
      </c>
      <c r="E60" s="14" t="s">
        <v>432</v>
      </c>
      <c r="F60" s="13" t="s">
        <v>461</v>
      </c>
      <c r="G60" s="13" t="s">
        <v>462</v>
      </c>
      <c r="H60" s="18">
        <v>0</v>
      </c>
      <c r="I60" s="18">
        <v>0</v>
      </c>
      <c r="J60" s="18">
        <v>0</v>
      </c>
      <c r="K60" s="18">
        <v>3</v>
      </c>
      <c r="L60" s="18">
        <v>0</v>
      </c>
      <c r="M60" s="18">
        <v>4</v>
      </c>
      <c r="N60" s="18">
        <v>0</v>
      </c>
      <c r="O60" s="18">
        <v>4</v>
      </c>
      <c r="P60" s="18">
        <v>3</v>
      </c>
      <c r="Q60" s="18">
        <v>2</v>
      </c>
      <c r="R60" s="18">
        <v>0</v>
      </c>
      <c r="S60" s="18">
        <v>0</v>
      </c>
      <c r="T60" s="23">
        <f t="shared" si="0"/>
        <v>16</v>
      </c>
      <c r="U60" s="18"/>
      <c r="V60" s="18"/>
      <c r="W60" s="18"/>
      <c r="X60" s="18"/>
      <c r="Y60" s="14" t="s">
        <v>469</v>
      </c>
    </row>
    <row r="61" spans="1:25" ht="33.75" x14ac:dyDescent="0.25">
      <c r="A61" s="13" t="s">
        <v>16</v>
      </c>
      <c r="B61" s="13">
        <v>54</v>
      </c>
      <c r="C61" s="13" t="s">
        <v>17</v>
      </c>
      <c r="D61" s="14" t="s">
        <v>465</v>
      </c>
      <c r="E61" s="14" t="s">
        <v>432</v>
      </c>
      <c r="F61" s="16" t="s">
        <v>461</v>
      </c>
      <c r="G61" s="16" t="s">
        <v>466</v>
      </c>
      <c r="H61" s="18">
        <v>2</v>
      </c>
      <c r="I61" s="18">
        <v>0</v>
      </c>
      <c r="J61" s="18">
        <v>3</v>
      </c>
      <c r="K61" s="18">
        <v>4</v>
      </c>
      <c r="L61" s="18">
        <v>0</v>
      </c>
      <c r="M61" s="18">
        <v>2</v>
      </c>
      <c r="N61" s="18">
        <v>0</v>
      </c>
      <c r="O61" s="18">
        <v>3</v>
      </c>
      <c r="P61" s="18">
        <v>0</v>
      </c>
      <c r="Q61" s="18">
        <v>2</v>
      </c>
      <c r="R61" s="18">
        <v>0</v>
      </c>
      <c r="S61" s="18">
        <v>0</v>
      </c>
      <c r="T61" s="23">
        <f t="shared" si="0"/>
        <v>16</v>
      </c>
      <c r="U61" s="18"/>
      <c r="V61" s="18"/>
      <c r="W61" s="18"/>
      <c r="X61" s="18"/>
      <c r="Y61" s="14" t="s">
        <v>469</v>
      </c>
    </row>
    <row r="62" spans="1:25" ht="33.75" x14ac:dyDescent="0.25">
      <c r="A62" s="13" t="s">
        <v>16</v>
      </c>
      <c r="B62" s="13">
        <v>55</v>
      </c>
      <c r="C62" s="13" t="s">
        <v>17</v>
      </c>
      <c r="D62" s="14" t="s">
        <v>467</v>
      </c>
      <c r="E62" s="14" t="s">
        <v>432</v>
      </c>
      <c r="F62" s="13" t="s">
        <v>458</v>
      </c>
      <c r="G62" s="13" t="s">
        <v>468</v>
      </c>
      <c r="H62" s="18">
        <v>2</v>
      </c>
      <c r="I62" s="18">
        <v>2</v>
      </c>
      <c r="J62" s="18">
        <v>3</v>
      </c>
      <c r="K62" s="18">
        <v>3</v>
      </c>
      <c r="L62" s="18">
        <v>0</v>
      </c>
      <c r="M62" s="18">
        <v>1</v>
      </c>
      <c r="N62" s="18">
        <v>1</v>
      </c>
      <c r="O62" s="18">
        <v>4</v>
      </c>
      <c r="P62" s="18">
        <v>0</v>
      </c>
      <c r="Q62" s="18">
        <v>0</v>
      </c>
      <c r="R62" s="18">
        <v>0</v>
      </c>
      <c r="S62" s="18">
        <v>0</v>
      </c>
      <c r="T62" s="23">
        <f t="shared" si="0"/>
        <v>16</v>
      </c>
      <c r="U62" s="18"/>
      <c r="V62" s="18"/>
      <c r="W62" s="18"/>
      <c r="X62" s="18"/>
      <c r="Y62" s="14" t="s">
        <v>469</v>
      </c>
    </row>
    <row r="63" spans="1:25" ht="33.75" x14ac:dyDescent="0.25">
      <c r="A63" s="13" t="s">
        <v>16</v>
      </c>
      <c r="B63" s="13">
        <v>56</v>
      </c>
      <c r="C63" s="13" t="s">
        <v>17</v>
      </c>
      <c r="D63" s="14" t="s">
        <v>987</v>
      </c>
      <c r="E63" s="14" t="s">
        <v>988</v>
      </c>
      <c r="F63" s="13">
        <v>5</v>
      </c>
      <c r="G63" s="13" t="s">
        <v>989</v>
      </c>
      <c r="H63" s="18">
        <v>0</v>
      </c>
      <c r="I63" s="18">
        <v>1</v>
      </c>
      <c r="J63" s="18">
        <v>3</v>
      </c>
      <c r="K63" s="18">
        <v>4</v>
      </c>
      <c r="L63" s="18">
        <v>0</v>
      </c>
      <c r="M63" s="18">
        <v>3</v>
      </c>
      <c r="N63" s="18">
        <v>4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23">
        <f t="shared" si="0"/>
        <v>16</v>
      </c>
      <c r="U63" s="18"/>
      <c r="V63" s="18"/>
      <c r="W63" s="18"/>
      <c r="X63" s="18"/>
      <c r="Y63" s="14" t="s">
        <v>990</v>
      </c>
    </row>
    <row r="64" spans="1:25" ht="45" x14ac:dyDescent="0.25">
      <c r="A64" s="13" t="s">
        <v>16</v>
      </c>
      <c r="B64" s="13">
        <v>57</v>
      </c>
      <c r="C64" s="13" t="s">
        <v>17</v>
      </c>
      <c r="D64" s="14" t="s">
        <v>1011</v>
      </c>
      <c r="E64" s="14" t="s">
        <v>1007</v>
      </c>
      <c r="F64" s="13">
        <v>5</v>
      </c>
      <c r="G64" s="13">
        <v>2</v>
      </c>
      <c r="H64" s="18">
        <v>0</v>
      </c>
      <c r="I64" s="18">
        <v>1</v>
      </c>
      <c r="J64" s="18">
        <v>0</v>
      </c>
      <c r="K64" s="18">
        <v>2</v>
      </c>
      <c r="L64" s="18">
        <v>0</v>
      </c>
      <c r="M64" s="18">
        <v>6</v>
      </c>
      <c r="N64" s="18">
        <v>4</v>
      </c>
      <c r="O64" s="18">
        <v>1</v>
      </c>
      <c r="P64" s="18">
        <v>0</v>
      </c>
      <c r="Q64" s="18">
        <v>2</v>
      </c>
      <c r="R64" s="18">
        <v>0</v>
      </c>
      <c r="S64" s="18">
        <v>0</v>
      </c>
      <c r="T64" s="23">
        <f t="shared" si="0"/>
        <v>16</v>
      </c>
      <c r="U64" s="18"/>
      <c r="V64" s="18"/>
      <c r="W64" s="18"/>
      <c r="X64" s="18"/>
      <c r="Y64" s="14" t="s">
        <v>1012</v>
      </c>
    </row>
    <row r="65" spans="1:25" ht="33.75" x14ac:dyDescent="0.25">
      <c r="A65" s="13" t="s">
        <v>16</v>
      </c>
      <c r="B65" s="13">
        <v>58</v>
      </c>
      <c r="C65" s="13" t="s">
        <v>17</v>
      </c>
      <c r="D65" s="20" t="s">
        <v>118</v>
      </c>
      <c r="E65" s="14" t="s">
        <v>32</v>
      </c>
      <c r="F65" s="13" t="s">
        <v>120</v>
      </c>
      <c r="G65" s="13" t="s">
        <v>154</v>
      </c>
      <c r="H65" s="15">
        <v>0</v>
      </c>
      <c r="I65" s="15">
        <v>0</v>
      </c>
      <c r="J65" s="15">
        <v>2</v>
      </c>
      <c r="K65" s="15">
        <v>2</v>
      </c>
      <c r="L65" s="15">
        <v>0</v>
      </c>
      <c r="M65" s="15">
        <v>6</v>
      </c>
      <c r="N65" s="15">
        <v>1</v>
      </c>
      <c r="O65" s="15">
        <v>2</v>
      </c>
      <c r="P65" s="15">
        <v>0</v>
      </c>
      <c r="Q65" s="15">
        <v>0</v>
      </c>
      <c r="R65" s="15">
        <v>2</v>
      </c>
      <c r="S65" s="15">
        <v>0</v>
      </c>
      <c r="T65" s="23">
        <f t="shared" si="0"/>
        <v>15</v>
      </c>
      <c r="U65" s="13"/>
      <c r="V65" s="17"/>
      <c r="W65" s="18"/>
      <c r="X65" s="18"/>
      <c r="Y65" s="14" t="s">
        <v>121</v>
      </c>
    </row>
    <row r="66" spans="1:25" ht="45" x14ac:dyDescent="0.25">
      <c r="A66" s="13" t="s">
        <v>16</v>
      </c>
      <c r="B66" s="13">
        <v>59</v>
      </c>
      <c r="C66" s="13" t="s">
        <v>17</v>
      </c>
      <c r="D66" s="19" t="s">
        <v>147</v>
      </c>
      <c r="E66" s="14" t="s">
        <v>32</v>
      </c>
      <c r="F66" s="13" t="s">
        <v>150</v>
      </c>
      <c r="G66" s="13" t="s">
        <v>162</v>
      </c>
      <c r="H66" s="18">
        <v>0</v>
      </c>
      <c r="I66" s="18">
        <v>0</v>
      </c>
      <c r="J66" s="34">
        <v>3</v>
      </c>
      <c r="K66" s="34">
        <v>3</v>
      </c>
      <c r="L66" s="34">
        <v>1</v>
      </c>
      <c r="M66" s="34">
        <v>6</v>
      </c>
      <c r="N66" s="34">
        <v>1</v>
      </c>
      <c r="O66" s="34">
        <v>0</v>
      </c>
      <c r="P66" s="34">
        <v>0</v>
      </c>
      <c r="Q66" s="34">
        <v>0</v>
      </c>
      <c r="R66" s="34">
        <v>0</v>
      </c>
      <c r="S66" s="34">
        <v>1</v>
      </c>
      <c r="T66" s="23">
        <f t="shared" si="0"/>
        <v>15</v>
      </c>
      <c r="U66" s="13"/>
      <c r="V66" s="18"/>
      <c r="W66" s="18"/>
      <c r="X66" s="18"/>
      <c r="Y66" s="14" t="s">
        <v>151</v>
      </c>
    </row>
    <row r="67" spans="1:25" ht="33.75" x14ac:dyDescent="0.25">
      <c r="A67" s="13" t="s">
        <v>16</v>
      </c>
      <c r="B67" s="13">
        <v>60</v>
      </c>
      <c r="C67" s="13" t="s">
        <v>17</v>
      </c>
      <c r="D67" s="20" t="s">
        <v>149</v>
      </c>
      <c r="E67" s="14" t="s">
        <v>32</v>
      </c>
      <c r="F67" s="13" t="s">
        <v>150</v>
      </c>
      <c r="G67" s="13" t="s">
        <v>164</v>
      </c>
      <c r="H67" s="18">
        <v>0</v>
      </c>
      <c r="I67" s="18">
        <v>2</v>
      </c>
      <c r="J67" s="18">
        <v>0</v>
      </c>
      <c r="K67" s="18">
        <v>3</v>
      </c>
      <c r="L67" s="18">
        <v>0</v>
      </c>
      <c r="M67" s="18">
        <v>6</v>
      </c>
      <c r="N67" s="18">
        <v>0</v>
      </c>
      <c r="O67" s="18">
        <v>2</v>
      </c>
      <c r="P67" s="18">
        <v>0</v>
      </c>
      <c r="Q67" s="18">
        <v>0</v>
      </c>
      <c r="R67" s="18">
        <v>2</v>
      </c>
      <c r="S67" s="18">
        <v>0</v>
      </c>
      <c r="T67" s="23">
        <f t="shared" si="0"/>
        <v>15</v>
      </c>
      <c r="U67" s="18"/>
      <c r="V67" s="18"/>
      <c r="W67" s="18"/>
      <c r="X67" s="18"/>
      <c r="Y67" s="14" t="s">
        <v>151</v>
      </c>
    </row>
    <row r="68" spans="1:25" ht="33.75" x14ac:dyDescent="0.25">
      <c r="A68" s="13" t="s">
        <v>16</v>
      </c>
      <c r="B68" s="13">
        <v>61</v>
      </c>
      <c r="C68" s="13" t="s">
        <v>17</v>
      </c>
      <c r="D68" s="14" t="s">
        <v>552</v>
      </c>
      <c r="E68" s="14" t="s">
        <v>528</v>
      </c>
      <c r="F68" s="13">
        <v>5</v>
      </c>
      <c r="G68" s="13" t="s">
        <v>529</v>
      </c>
      <c r="H68" s="18">
        <v>0</v>
      </c>
      <c r="I68" s="18">
        <v>0</v>
      </c>
      <c r="J68" s="18">
        <v>3</v>
      </c>
      <c r="K68" s="18">
        <v>1</v>
      </c>
      <c r="L68" s="18">
        <v>0</v>
      </c>
      <c r="M68" s="18">
        <v>3</v>
      </c>
      <c r="N68" s="18">
        <v>3</v>
      </c>
      <c r="O68" s="18">
        <v>3</v>
      </c>
      <c r="P68" s="18">
        <v>0</v>
      </c>
      <c r="Q68" s="18">
        <v>2</v>
      </c>
      <c r="R68" s="18">
        <v>0</v>
      </c>
      <c r="S68" s="18">
        <v>0</v>
      </c>
      <c r="T68" s="23">
        <f t="shared" si="0"/>
        <v>15</v>
      </c>
      <c r="U68" s="18"/>
      <c r="V68" s="18"/>
      <c r="W68" s="18"/>
      <c r="X68" s="18"/>
      <c r="Y68" s="14" t="s">
        <v>570</v>
      </c>
    </row>
    <row r="69" spans="1:25" ht="33.75" x14ac:dyDescent="0.25">
      <c r="A69" s="13" t="s">
        <v>16</v>
      </c>
      <c r="B69" s="13">
        <v>62</v>
      </c>
      <c r="C69" s="13" t="s">
        <v>17</v>
      </c>
      <c r="D69" s="14" t="s">
        <v>555</v>
      </c>
      <c r="E69" s="14" t="s">
        <v>528</v>
      </c>
      <c r="F69" s="13">
        <v>5</v>
      </c>
      <c r="G69" s="13" t="s">
        <v>535</v>
      </c>
      <c r="H69" s="18">
        <v>0</v>
      </c>
      <c r="I69" s="18">
        <v>0</v>
      </c>
      <c r="J69" s="18">
        <v>3</v>
      </c>
      <c r="K69" s="18">
        <v>4</v>
      </c>
      <c r="L69" s="18">
        <v>0</v>
      </c>
      <c r="M69" s="18">
        <v>1</v>
      </c>
      <c r="N69" s="18">
        <v>3</v>
      </c>
      <c r="O69" s="18">
        <v>1</v>
      </c>
      <c r="P69" s="18">
        <v>0</v>
      </c>
      <c r="Q69" s="18">
        <v>0</v>
      </c>
      <c r="R69" s="18">
        <v>0</v>
      </c>
      <c r="S69" s="18">
        <v>3</v>
      </c>
      <c r="T69" s="23">
        <f t="shared" si="0"/>
        <v>15</v>
      </c>
      <c r="U69" s="18"/>
      <c r="V69" s="18"/>
      <c r="W69" s="18"/>
      <c r="X69" s="18"/>
      <c r="Y69" s="14" t="s">
        <v>570</v>
      </c>
    </row>
    <row r="70" spans="1:25" ht="33.75" x14ac:dyDescent="0.25">
      <c r="A70" s="13" t="s">
        <v>16</v>
      </c>
      <c r="B70" s="13">
        <v>63</v>
      </c>
      <c r="C70" s="13" t="s">
        <v>17</v>
      </c>
      <c r="D70" s="14" t="s">
        <v>1038</v>
      </c>
      <c r="E70" s="14" t="s">
        <v>1023</v>
      </c>
      <c r="F70" s="13">
        <v>5</v>
      </c>
      <c r="G70" s="13" t="s">
        <v>1039</v>
      </c>
      <c r="H70" s="18">
        <v>0</v>
      </c>
      <c r="I70" s="18">
        <v>0</v>
      </c>
      <c r="J70" s="18">
        <v>0</v>
      </c>
      <c r="K70" s="18">
        <v>4</v>
      </c>
      <c r="L70" s="18">
        <v>4</v>
      </c>
      <c r="M70" s="18">
        <v>2</v>
      </c>
      <c r="N70" s="18">
        <v>2</v>
      </c>
      <c r="O70" s="18">
        <v>1</v>
      </c>
      <c r="P70" s="18">
        <v>0</v>
      </c>
      <c r="Q70" s="18">
        <v>0</v>
      </c>
      <c r="R70" s="18">
        <v>2</v>
      </c>
      <c r="S70" s="18">
        <v>0</v>
      </c>
      <c r="T70" s="23">
        <f t="shared" si="0"/>
        <v>15</v>
      </c>
      <c r="U70" s="18"/>
      <c r="V70" s="18"/>
      <c r="W70" s="18"/>
      <c r="X70" s="18"/>
      <c r="Y70" s="14" t="s">
        <v>1040</v>
      </c>
    </row>
    <row r="71" spans="1:25" ht="33.75" x14ac:dyDescent="0.25">
      <c r="A71" s="13" t="s">
        <v>16</v>
      </c>
      <c r="B71" s="13">
        <v>64</v>
      </c>
      <c r="C71" s="13" t="s">
        <v>17</v>
      </c>
      <c r="D71" s="14" t="s">
        <v>320</v>
      </c>
      <c r="E71" s="14" t="s">
        <v>305</v>
      </c>
      <c r="F71" s="13" t="s">
        <v>321</v>
      </c>
      <c r="G71" s="13" t="s">
        <v>322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4</v>
      </c>
      <c r="N71" s="18">
        <v>2</v>
      </c>
      <c r="O71" s="18">
        <v>3</v>
      </c>
      <c r="P71" s="18">
        <v>1</v>
      </c>
      <c r="Q71" s="18">
        <v>0</v>
      </c>
      <c r="R71" s="18">
        <v>0</v>
      </c>
      <c r="S71" s="18">
        <v>4</v>
      </c>
      <c r="T71" s="23">
        <f t="shared" si="0"/>
        <v>14</v>
      </c>
      <c r="U71" s="18"/>
      <c r="V71" s="18"/>
      <c r="W71" s="18"/>
      <c r="X71" s="18"/>
      <c r="Y71" s="14" t="s">
        <v>339</v>
      </c>
    </row>
    <row r="72" spans="1:25" ht="33.75" x14ac:dyDescent="0.25">
      <c r="A72" s="13" t="s">
        <v>16</v>
      </c>
      <c r="B72" s="13">
        <v>65</v>
      </c>
      <c r="C72" s="13" t="s">
        <v>17</v>
      </c>
      <c r="D72" s="19" t="s">
        <v>559</v>
      </c>
      <c r="E72" s="18" t="s">
        <v>528</v>
      </c>
      <c r="F72" s="13">
        <v>5</v>
      </c>
      <c r="G72" s="13" t="s">
        <v>543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6</v>
      </c>
      <c r="N72" s="18">
        <v>4</v>
      </c>
      <c r="O72" s="18">
        <v>1</v>
      </c>
      <c r="P72" s="18">
        <v>0</v>
      </c>
      <c r="Q72" s="18">
        <v>0</v>
      </c>
      <c r="R72" s="18">
        <v>0</v>
      </c>
      <c r="S72" s="18">
        <v>3</v>
      </c>
      <c r="T72" s="23">
        <f t="shared" ref="T72:T94" si="1">SUM(H72:S72)</f>
        <v>14</v>
      </c>
      <c r="U72" s="18"/>
      <c r="V72" s="18"/>
      <c r="W72" s="18"/>
      <c r="X72" s="18"/>
      <c r="Y72" s="14" t="s">
        <v>572</v>
      </c>
    </row>
    <row r="73" spans="1:25" ht="33.75" x14ac:dyDescent="0.25">
      <c r="A73" s="13" t="s">
        <v>16</v>
      </c>
      <c r="B73" s="13">
        <v>66</v>
      </c>
      <c r="C73" s="13" t="s">
        <v>17</v>
      </c>
      <c r="D73" s="14" t="s">
        <v>562</v>
      </c>
      <c r="E73" s="14" t="s">
        <v>528</v>
      </c>
      <c r="F73" s="13">
        <v>5</v>
      </c>
      <c r="G73" s="13" t="s">
        <v>563</v>
      </c>
      <c r="H73" s="18">
        <v>0</v>
      </c>
      <c r="I73" s="18">
        <v>2</v>
      </c>
      <c r="J73" s="18">
        <v>0</v>
      </c>
      <c r="K73" s="18">
        <v>4</v>
      </c>
      <c r="L73" s="18">
        <v>0</v>
      </c>
      <c r="M73" s="18">
        <v>0</v>
      </c>
      <c r="N73" s="18">
        <v>0</v>
      </c>
      <c r="O73" s="18">
        <v>3</v>
      </c>
      <c r="P73" s="18">
        <v>3</v>
      </c>
      <c r="Q73" s="18">
        <v>2</v>
      </c>
      <c r="R73" s="18">
        <v>0</v>
      </c>
      <c r="S73" s="18">
        <v>0</v>
      </c>
      <c r="T73" s="23">
        <f t="shared" si="1"/>
        <v>14</v>
      </c>
      <c r="U73" s="18"/>
      <c r="V73" s="18"/>
      <c r="W73" s="18"/>
      <c r="X73" s="18"/>
      <c r="Y73" s="14" t="s">
        <v>572</v>
      </c>
    </row>
    <row r="74" spans="1:25" ht="45" x14ac:dyDescent="0.25">
      <c r="A74" s="13" t="s">
        <v>16</v>
      </c>
      <c r="B74" s="13">
        <v>67</v>
      </c>
      <c r="C74" s="13" t="s">
        <v>17</v>
      </c>
      <c r="D74" s="14" t="s">
        <v>145</v>
      </c>
      <c r="E74" s="14" t="s">
        <v>32</v>
      </c>
      <c r="F74" s="13" t="s">
        <v>150</v>
      </c>
      <c r="G74" s="13" t="s">
        <v>160</v>
      </c>
      <c r="H74" s="15">
        <v>0</v>
      </c>
      <c r="I74" s="15">
        <v>2</v>
      </c>
      <c r="J74" s="15">
        <v>0</v>
      </c>
      <c r="K74" s="15">
        <v>2</v>
      </c>
      <c r="L74" s="15">
        <v>0</v>
      </c>
      <c r="M74" s="15">
        <v>2</v>
      </c>
      <c r="N74" s="15">
        <v>3</v>
      </c>
      <c r="O74" s="15">
        <v>1</v>
      </c>
      <c r="P74" s="15">
        <v>0</v>
      </c>
      <c r="Q74" s="15">
        <v>0</v>
      </c>
      <c r="R74" s="15">
        <v>0</v>
      </c>
      <c r="S74" s="15">
        <v>3</v>
      </c>
      <c r="T74" s="23">
        <f t="shared" si="1"/>
        <v>13</v>
      </c>
      <c r="U74" s="13"/>
      <c r="V74" s="17"/>
      <c r="W74" s="18"/>
      <c r="X74" s="18"/>
      <c r="Y74" s="14" t="s">
        <v>151</v>
      </c>
    </row>
    <row r="75" spans="1:25" ht="45" x14ac:dyDescent="0.25">
      <c r="A75" s="13" t="s">
        <v>16</v>
      </c>
      <c r="B75" s="13">
        <v>68</v>
      </c>
      <c r="C75" s="13" t="s">
        <v>17</v>
      </c>
      <c r="D75" s="14" t="s">
        <v>148</v>
      </c>
      <c r="E75" s="14" t="s">
        <v>32</v>
      </c>
      <c r="F75" s="13" t="s">
        <v>150</v>
      </c>
      <c r="G75" s="13" t="s">
        <v>163</v>
      </c>
      <c r="H75" s="18">
        <v>0</v>
      </c>
      <c r="I75" s="18">
        <v>0</v>
      </c>
      <c r="J75" s="18">
        <v>4</v>
      </c>
      <c r="K75" s="18">
        <v>0</v>
      </c>
      <c r="L75" s="18">
        <v>2</v>
      </c>
      <c r="M75" s="18">
        <v>2</v>
      </c>
      <c r="N75" s="18">
        <v>4</v>
      </c>
      <c r="O75" s="18">
        <v>1</v>
      </c>
      <c r="P75" s="18">
        <v>0</v>
      </c>
      <c r="Q75" s="18">
        <v>0</v>
      </c>
      <c r="R75" s="18">
        <v>0</v>
      </c>
      <c r="S75" s="18">
        <v>0</v>
      </c>
      <c r="T75" s="23">
        <f t="shared" si="1"/>
        <v>13</v>
      </c>
      <c r="U75" s="18"/>
      <c r="V75" s="18"/>
      <c r="W75" s="18"/>
      <c r="X75" s="18"/>
      <c r="Y75" s="14" t="s">
        <v>151</v>
      </c>
    </row>
    <row r="76" spans="1:25" ht="33.75" x14ac:dyDescent="0.25">
      <c r="A76" s="13" t="s">
        <v>16</v>
      </c>
      <c r="B76" s="13">
        <v>69</v>
      </c>
      <c r="C76" s="13" t="s">
        <v>17</v>
      </c>
      <c r="D76" s="14" t="s">
        <v>329</v>
      </c>
      <c r="E76" s="14" t="s">
        <v>305</v>
      </c>
      <c r="F76" s="13" t="s">
        <v>321</v>
      </c>
      <c r="G76" s="13" t="s">
        <v>330</v>
      </c>
      <c r="H76" s="18">
        <v>0</v>
      </c>
      <c r="I76" s="18">
        <v>1</v>
      </c>
      <c r="J76" s="18">
        <v>1</v>
      </c>
      <c r="K76" s="18">
        <v>1</v>
      </c>
      <c r="L76" s="18">
        <v>1</v>
      </c>
      <c r="M76" s="18">
        <v>3</v>
      </c>
      <c r="N76" s="18">
        <v>1</v>
      </c>
      <c r="O76" s="18">
        <v>0</v>
      </c>
      <c r="P76" s="18">
        <v>0</v>
      </c>
      <c r="Q76" s="18">
        <v>1</v>
      </c>
      <c r="R76" s="18">
        <v>0</v>
      </c>
      <c r="S76" s="18">
        <v>4</v>
      </c>
      <c r="T76" s="23">
        <f t="shared" si="1"/>
        <v>13</v>
      </c>
      <c r="U76" s="18"/>
      <c r="V76" s="18"/>
      <c r="W76" s="18"/>
      <c r="X76" s="18"/>
      <c r="Y76" s="14" t="s">
        <v>339</v>
      </c>
    </row>
    <row r="77" spans="1:25" ht="33.75" x14ac:dyDescent="0.25">
      <c r="A77" s="13" t="s">
        <v>16</v>
      </c>
      <c r="B77" s="13">
        <v>70</v>
      </c>
      <c r="C77" s="13" t="s">
        <v>17</v>
      </c>
      <c r="D77" s="14" t="s">
        <v>556</v>
      </c>
      <c r="E77" s="14" t="s">
        <v>528</v>
      </c>
      <c r="F77" s="13">
        <v>5</v>
      </c>
      <c r="G77" s="13" t="s">
        <v>537</v>
      </c>
      <c r="H77" s="18">
        <v>0</v>
      </c>
      <c r="I77" s="18">
        <v>0</v>
      </c>
      <c r="J77" s="18">
        <v>2</v>
      </c>
      <c r="K77" s="18">
        <v>3</v>
      </c>
      <c r="L77" s="18">
        <v>0</v>
      </c>
      <c r="M77" s="18">
        <v>1</v>
      </c>
      <c r="N77" s="18">
        <v>1</v>
      </c>
      <c r="O77" s="18">
        <v>3</v>
      </c>
      <c r="P77" s="18">
        <v>0</v>
      </c>
      <c r="Q77" s="18">
        <v>0</v>
      </c>
      <c r="R77" s="18">
        <v>2</v>
      </c>
      <c r="S77" s="18">
        <v>0</v>
      </c>
      <c r="T77" s="23">
        <f t="shared" si="1"/>
        <v>12</v>
      </c>
      <c r="U77" s="18"/>
      <c r="V77" s="18"/>
      <c r="W77" s="18"/>
      <c r="X77" s="18"/>
      <c r="Y77" s="14" t="s">
        <v>570</v>
      </c>
    </row>
    <row r="78" spans="1:25" ht="45" x14ac:dyDescent="0.25">
      <c r="A78" s="13" t="s">
        <v>16</v>
      </c>
      <c r="B78" s="13">
        <v>71</v>
      </c>
      <c r="C78" s="13" t="s">
        <v>17</v>
      </c>
      <c r="D78" s="14" t="s">
        <v>558</v>
      </c>
      <c r="E78" s="14" t="s">
        <v>528</v>
      </c>
      <c r="F78" s="13">
        <v>5</v>
      </c>
      <c r="G78" s="13" t="s">
        <v>541</v>
      </c>
      <c r="H78" s="18">
        <v>0</v>
      </c>
      <c r="I78" s="18">
        <v>0</v>
      </c>
      <c r="J78" s="18">
        <v>0</v>
      </c>
      <c r="K78" s="18">
        <v>4</v>
      </c>
      <c r="L78" s="18">
        <v>0</v>
      </c>
      <c r="M78" s="18">
        <v>6</v>
      </c>
      <c r="N78" s="18">
        <v>1</v>
      </c>
      <c r="O78" s="18">
        <v>1</v>
      </c>
      <c r="P78" s="18">
        <v>0</v>
      </c>
      <c r="Q78" s="18">
        <v>0</v>
      </c>
      <c r="R78" s="18">
        <v>0</v>
      </c>
      <c r="S78" s="18">
        <v>0</v>
      </c>
      <c r="T78" s="23">
        <f t="shared" si="1"/>
        <v>12</v>
      </c>
      <c r="U78" s="18"/>
      <c r="V78" s="18"/>
      <c r="W78" s="18"/>
      <c r="X78" s="18"/>
      <c r="Y78" s="14" t="s">
        <v>571</v>
      </c>
    </row>
    <row r="79" spans="1:25" ht="33.75" x14ac:dyDescent="0.25">
      <c r="A79" s="13" t="s">
        <v>16</v>
      </c>
      <c r="B79" s="13">
        <v>72</v>
      </c>
      <c r="C79" s="13" t="s">
        <v>17</v>
      </c>
      <c r="D79" s="14" t="s">
        <v>802</v>
      </c>
      <c r="E79" s="14" t="s">
        <v>789</v>
      </c>
      <c r="F79" s="13">
        <v>5</v>
      </c>
      <c r="G79" s="13" t="s">
        <v>803</v>
      </c>
      <c r="H79" s="18">
        <v>0</v>
      </c>
      <c r="I79" s="18">
        <v>0</v>
      </c>
      <c r="J79" s="18">
        <v>0</v>
      </c>
      <c r="K79" s="18">
        <v>4</v>
      </c>
      <c r="L79" s="18">
        <v>0</v>
      </c>
      <c r="M79" s="18">
        <v>2</v>
      </c>
      <c r="N79" s="18">
        <v>1</v>
      </c>
      <c r="O79" s="18">
        <v>3</v>
      </c>
      <c r="P79" s="18">
        <v>0</v>
      </c>
      <c r="Q79" s="18">
        <v>0</v>
      </c>
      <c r="R79" s="18">
        <v>0</v>
      </c>
      <c r="S79" s="18">
        <v>2</v>
      </c>
      <c r="T79" s="23">
        <f t="shared" si="1"/>
        <v>12</v>
      </c>
      <c r="U79" s="18"/>
      <c r="V79" s="18"/>
      <c r="W79" s="18"/>
      <c r="X79" s="18"/>
      <c r="Y79" s="14" t="s">
        <v>810</v>
      </c>
    </row>
    <row r="80" spans="1:25" ht="33.75" x14ac:dyDescent="0.25">
      <c r="A80" s="13" t="s">
        <v>16</v>
      </c>
      <c r="B80" s="13">
        <v>73</v>
      </c>
      <c r="C80" s="13" t="s">
        <v>17</v>
      </c>
      <c r="D80" s="14" t="s">
        <v>737</v>
      </c>
      <c r="E80" s="14" t="s">
        <v>733</v>
      </c>
      <c r="F80" s="13">
        <v>5</v>
      </c>
      <c r="G80" s="13" t="s">
        <v>738</v>
      </c>
      <c r="H80" s="18">
        <v>0</v>
      </c>
      <c r="I80" s="18">
        <v>2</v>
      </c>
      <c r="J80" s="18">
        <v>0</v>
      </c>
      <c r="K80" s="18">
        <v>4</v>
      </c>
      <c r="L80" s="18">
        <v>0</v>
      </c>
      <c r="M80" s="18">
        <v>2</v>
      </c>
      <c r="N80" s="18">
        <v>1</v>
      </c>
      <c r="O80" s="18">
        <v>0</v>
      </c>
      <c r="P80" s="18">
        <v>0</v>
      </c>
      <c r="Q80" s="18">
        <v>2</v>
      </c>
      <c r="R80" s="18">
        <v>0</v>
      </c>
      <c r="S80" s="18">
        <v>0</v>
      </c>
      <c r="T80" s="23">
        <f t="shared" si="1"/>
        <v>11</v>
      </c>
      <c r="U80" s="18"/>
      <c r="V80" s="18"/>
      <c r="W80" s="18"/>
      <c r="X80" s="18"/>
      <c r="Y80" s="14" t="s">
        <v>739</v>
      </c>
    </row>
    <row r="81" spans="1:25" ht="33.75" x14ac:dyDescent="0.25">
      <c r="A81" s="13" t="s">
        <v>16</v>
      </c>
      <c r="B81" s="13">
        <v>74</v>
      </c>
      <c r="C81" s="13" t="s">
        <v>17</v>
      </c>
      <c r="D81" s="14" t="s">
        <v>800</v>
      </c>
      <c r="E81" s="14" t="s">
        <v>789</v>
      </c>
      <c r="F81" s="13">
        <v>5</v>
      </c>
      <c r="G81" s="13" t="s">
        <v>801</v>
      </c>
      <c r="H81" s="18">
        <v>0</v>
      </c>
      <c r="I81" s="18">
        <v>0</v>
      </c>
      <c r="J81" s="18">
        <v>0</v>
      </c>
      <c r="K81" s="18">
        <v>2</v>
      </c>
      <c r="L81" s="18">
        <v>0</v>
      </c>
      <c r="M81" s="18">
        <v>2</v>
      </c>
      <c r="N81" s="18">
        <v>4</v>
      </c>
      <c r="O81" s="18">
        <v>1</v>
      </c>
      <c r="P81" s="18">
        <v>0</v>
      </c>
      <c r="Q81" s="18">
        <v>2</v>
      </c>
      <c r="R81" s="18">
        <v>0</v>
      </c>
      <c r="S81" s="18">
        <v>0</v>
      </c>
      <c r="T81" s="23">
        <f t="shared" si="1"/>
        <v>11</v>
      </c>
      <c r="U81" s="18"/>
      <c r="V81" s="18"/>
      <c r="W81" s="18"/>
      <c r="X81" s="18"/>
      <c r="Y81" s="14" t="s">
        <v>810</v>
      </c>
    </row>
    <row r="82" spans="1:25" ht="22.5" x14ac:dyDescent="0.25">
      <c r="A82" s="13" t="s">
        <v>16</v>
      </c>
      <c r="B82" s="13">
        <v>75</v>
      </c>
      <c r="C82" s="13" t="s">
        <v>17</v>
      </c>
      <c r="D82" s="14" t="s">
        <v>1175</v>
      </c>
      <c r="E82" s="14" t="s">
        <v>1176</v>
      </c>
      <c r="F82" s="13">
        <v>5</v>
      </c>
      <c r="G82" s="13" t="s">
        <v>1177</v>
      </c>
      <c r="H82" s="18">
        <v>0</v>
      </c>
      <c r="I82" s="18">
        <v>0</v>
      </c>
      <c r="J82" s="18">
        <v>0</v>
      </c>
      <c r="K82" s="18">
        <v>1</v>
      </c>
      <c r="L82" s="18">
        <v>0</v>
      </c>
      <c r="M82" s="18">
        <v>3</v>
      </c>
      <c r="N82" s="18">
        <v>0</v>
      </c>
      <c r="O82" s="18">
        <v>5</v>
      </c>
      <c r="P82" s="18">
        <v>0</v>
      </c>
      <c r="Q82" s="18">
        <v>0</v>
      </c>
      <c r="R82" s="18">
        <v>2</v>
      </c>
      <c r="S82" s="18">
        <v>0</v>
      </c>
      <c r="T82" s="23">
        <f t="shared" si="1"/>
        <v>11</v>
      </c>
      <c r="U82" s="18"/>
      <c r="V82" s="18"/>
      <c r="W82" s="18"/>
      <c r="X82" s="18"/>
      <c r="Y82" s="14" t="s">
        <v>1180</v>
      </c>
    </row>
    <row r="83" spans="1:25" ht="33.75" x14ac:dyDescent="0.25">
      <c r="A83" s="13" t="s">
        <v>16</v>
      </c>
      <c r="B83" s="13">
        <v>76</v>
      </c>
      <c r="C83" s="13" t="s">
        <v>17</v>
      </c>
      <c r="D83" s="14" t="s">
        <v>732</v>
      </c>
      <c r="E83" s="14" t="s">
        <v>733</v>
      </c>
      <c r="F83" s="13">
        <v>5</v>
      </c>
      <c r="G83" s="13" t="s">
        <v>734</v>
      </c>
      <c r="H83" s="18">
        <v>0</v>
      </c>
      <c r="I83" s="18">
        <v>2</v>
      </c>
      <c r="J83" s="18">
        <v>0</v>
      </c>
      <c r="K83" s="18">
        <v>3</v>
      </c>
      <c r="L83" s="18">
        <v>0</v>
      </c>
      <c r="M83" s="18">
        <v>2</v>
      </c>
      <c r="N83" s="18">
        <v>0</v>
      </c>
      <c r="O83" s="18">
        <v>0</v>
      </c>
      <c r="P83" s="18">
        <v>0</v>
      </c>
      <c r="Q83" s="18">
        <v>1</v>
      </c>
      <c r="R83" s="18">
        <v>1</v>
      </c>
      <c r="S83" s="18">
        <v>0</v>
      </c>
      <c r="T83" s="23">
        <f t="shared" si="1"/>
        <v>9</v>
      </c>
      <c r="U83" s="18"/>
      <c r="V83" s="18"/>
      <c r="W83" s="18"/>
      <c r="X83" s="18"/>
      <c r="Y83" s="14" t="s">
        <v>739</v>
      </c>
    </row>
    <row r="84" spans="1:25" ht="33.75" x14ac:dyDescent="0.25">
      <c r="A84" s="13" t="s">
        <v>16</v>
      </c>
      <c r="B84" s="13">
        <v>77</v>
      </c>
      <c r="C84" s="13" t="s">
        <v>17</v>
      </c>
      <c r="D84" s="14" t="s">
        <v>1030</v>
      </c>
      <c r="E84" s="14" t="s">
        <v>1023</v>
      </c>
      <c r="F84" s="13">
        <v>5</v>
      </c>
      <c r="G84" s="13" t="s">
        <v>1031</v>
      </c>
      <c r="H84" s="18">
        <v>0</v>
      </c>
      <c r="I84" s="18">
        <v>0</v>
      </c>
      <c r="J84" s="18">
        <v>0</v>
      </c>
      <c r="K84" s="18">
        <v>1</v>
      </c>
      <c r="L84" s="18">
        <v>4</v>
      </c>
      <c r="M84" s="18">
        <v>2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23">
        <f t="shared" si="1"/>
        <v>9</v>
      </c>
      <c r="U84" s="18"/>
      <c r="V84" s="18"/>
      <c r="W84" s="18"/>
      <c r="X84" s="18"/>
      <c r="Y84" s="14" t="s">
        <v>1040</v>
      </c>
    </row>
    <row r="85" spans="1:25" ht="22.5" x14ac:dyDescent="0.25">
      <c r="A85" s="13" t="s">
        <v>16</v>
      </c>
      <c r="B85" s="13">
        <v>78</v>
      </c>
      <c r="C85" s="13" t="s">
        <v>17</v>
      </c>
      <c r="D85" s="14" t="s">
        <v>1178</v>
      </c>
      <c r="E85" s="14" t="s">
        <v>1176</v>
      </c>
      <c r="F85" s="13">
        <v>5</v>
      </c>
      <c r="G85" s="13" t="s">
        <v>1179</v>
      </c>
      <c r="H85" s="18">
        <v>0</v>
      </c>
      <c r="I85" s="18">
        <v>0</v>
      </c>
      <c r="J85" s="18">
        <v>0</v>
      </c>
      <c r="K85" s="18">
        <v>1</v>
      </c>
      <c r="L85" s="18">
        <v>0</v>
      </c>
      <c r="M85" s="18">
        <v>3</v>
      </c>
      <c r="N85" s="18">
        <v>0</v>
      </c>
      <c r="O85" s="18">
        <v>3</v>
      </c>
      <c r="P85" s="18">
        <v>0</v>
      </c>
      <c r="Q85" s="18">
        <v>0</v>
      </c>
      <c r="R85" s="18">
        <v>2</v>
      </c>
      <c r="S85" s="18">
        <v>0</v>
      </c>
      <c r="T85" s="23">
        <f t="shared" si="1"/>
        <v>9</v>
      </c>
      <c r="U85" s="18"/>
      <c r="V85" s="18"/>
      <c r="W85" s="18"/>
      <c r="X85" s="18"/>
      <c r="Y85" s="14" t="s">
        <v>1180</v>
      </c>
    </row>
    <row r="86" spans="1:25" ht="33.75" x14ac:dyDescent="0.25">
      <c r="A86" s="13" t="s">
        <v>16</v>
      </c>
      <c r="B86" s="13">
        <v>79</v>
      </c>
      <c r="C86" s="13" t="s">
        <v>17</v>
      </c>
      <c r="D86" s="14" t="s">
        <v>804</v>
      </c>
      <c r="E86" s="14" t="s">
        <v>789</v>
      </c>
      <c r="F86" s="13">
        <v>5</v>
      </c>
      <c r="G86" s="13" t="s">
        <v>805</v>
      </c>
      <c r="H86" s="18">
        <v>0</v>
      </c>
      <c r="I86" s="18">
        <v>1</v>
      </c>
      <c r="J86" s="18">
        <v>0</v>
      </c>
      <c r="K86" s="18">
        <v>3</v>
      </c>
      <c r="L86" s="18">
        <v>0</v>
      </c>
      <c r="M86" s="18">
        <v>0</v>
      </c>
      <c r="N86" s="18">
        <v>1</v>
      </c>
      <c r="O86" s="18">
        <v>1</v>
      </c>
      <c r="P86" s="18">
        <v>0</v>
      </c>
      <c r="Q86" s="18">
        <v>0</v>
      </c>
      <c r="R86" s="18">
        <v>2</v>
      </c>
      <c r="S86" s="18">
        <v>0</v>
      </c>
      <c r="T86" s="23">
        <f t="shared" si="1"/>
        <v>8</v>
      </c>
      <c r="U86" s="18"/>
      <c r="V86" s="18"/>
      <c r="W86" s="18"/>
      <c r="X86" s="18"/>
      <c r="Y86" s="14" t="s">
        <v>810</v>
      </c>
    </row>
    <row r="87" spans="1:25" ht="33.75" x14ac:dyDescent="0.25">
      <c r="A87" s="13" t="s">
        <v>16</v>
      </c>
      <c r="B87" s="13">
        <v>80</v>
      </c>
      <c r="C87" s="13" t="s">
        <v>17</v>
      </c>
      <c r="D87" s="14" t="s">
        <v>806</v>
      </c>
      <c r="E87" s="14" t="s">
        <v>789</v>
      </c>
      <c r="F87" s="16">
        <v>5</v>
      </c>
      <c r="G87" s="13" t="s">
        <v>807</v>
      </c>
      <c r="H87" s="18">
        <v>0</v>
      </c>
      <c r="I87" s="18">
        <v>0</v>
      </c>
      <c r="J87" s="18">
        <v>0</v>
      </c>
      <c r="K87" s="18">
        <v>1</v>
      </c>
      <c r="L87" s="18">
        <v>0</v>
      </c>
      <c r="M87" s="18">
        <v>0</v>
      </c>
      <c r="N87" s="18">
        <v>4</v>
      </c>
      <c r="O87" s="18">
        <v>1</v>
      </c>
      <c r="P87" s="18">
        <v>0</v>
      </c>
      <c r="Q87" s="18">
        <v>2</v>
      </c>
      <c r="R87" s="18">
        <v>0</v>
      </c>
      <c r="S87" s="18">
        <v>0</v>
      </c>
      <c r="T87" s="23">
        <f t="shared" si="1"/>
        <v>8</v>
      </c>
      <c r="U87" s="18"/>
      <c r="V87" s="18"/>
      <c r="W87" s="18"/>
      <c r="X87" s="18"/>
      <c r="Y87" s="14" t="s">
        <v>810</v>
      </c>
    </row>
    <row r="88" spans="1:25" ht="33.75" x14ac:dyDescent="0.25">
      <c r="A88" s="13" t="s">
        <v>16</v>
      </c>
      <c r="B88" s="13">
        <v>81</v>
      </c>
      <c r="C88" s="13" t="s">
        <v>17</v>
      </c>
      <c r="D88" s="20" t="s">
        <v>117</v>
      </c>
      <c r="E88" s="14" t="s">
        <v>32</v>
      </c>
      <c r="F88" s="13" t="s">
        <v>120</v>
      </c>
      <c r="G88" s="13" t="s">
        <v>153</v>
      </c>
      <c r="H88" s="15">
        <v>0</v>
      </c>
      <c r="I88" s="15">
        <v>0</v>
      </c>
      <c r="J88" s="15">
        <v>0</v>
      </c>
      <c r="K88" s="15">
        <v>2</v>
      </c>
      <c r="L88" s="15">
        <v>0</v>
      </c>
      <c r="M88" s="15">
        <v>2</v>
      </c>
      <c r="N88" s="15">
        <v>1</v>
      </c>
      <c r="O88" s="15">
        <v>0</v>
      </c>
      <c r="P88" s="15">
        <v>0</v>
      </c>
      <c r="Q88" s="15">
        <v>0</v>
      </c>
      <c r="R88" s="15">
        <v>2</v>
      </c>
      <c r="S88" s="15">
        <v>0</v>
      </c>
      <c r="T88" s="23">
        <f t="shared" si="1"/>
        <v>7</v>
      </c>
      <c r="U88" s="13"/>
      <c r="V88" s="17"/>
      <c r="W88" s="18"/>
      <c r="X88" s="18"/>
      <c r="Y88" s="14" t="s">
        <v>121</v>
      </c>
    </row>
    <row r="89" spans="1:25" ht="33.75" x14ac:dyDescent="0.25">
      <c r="A89" s="13" t="s">
        <v>16</v>
      </c>
      <c r="B89" s="13">
        <v>82</v>
      </c>
      <c r="C89" s="13" t="s">
        <v>17</v>
      </c>
      <c r="D89" s="20" t="s">
        <v>119</v>
      </c>
      <c r="E89" s="14" t="s">
        <v>32</v>
      </c>
      <c r="F89" s="13" t="s">
        <v>120</v>
      </c>
      <c r="G89" s="13" t="s">
        <v>155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6</v>
      </c>
      <c r="N89" s="15">
        <v>0</v>
      </c>
      <c r="O89" s="15">
        <v>1</v>
      </c>
      <c r="P89" s="15">
        <v>0</v>
      </c>
      <c r="Q89" s="15">
        <v>0</v>
      </c>
      <c r="R89" s="15">
        <v>0</v>
      </c>
      <c r="S89" s="15">
        <v>0</v>
      </c>
      <c r="T89" s="23">
        <f t="shared" si="1"/>
        <v>7</v>
      </c>
      <c r="U89" s="13"/>
      <c r="V89" s="17"/>
      <c r="W89" s="18"/>
      <c r="X89" s="18"/>
      <c r="Y89" s="14" t="s">
        <v>121</v>
      </c>
    </row>
    <row r="90" spans="1:25" ht="33.75" x14ac:dyDescent="0.25">
      <c r="A90" s="13" t="s">
        <v>16</v>
      </c>
      <c r="B90" s="13">
        <v>83</v>
      </c>
      <c r="C90" s="13" t="s">
        <v>17</v>
      </c>
      <c r="D90" s="14" t="s">
        <v>337</v>
      </c>
      <c r="E90" s="14" t="s">
        <v>305</v>
      </c>
      <c r="F90" s="13" t="s">
        <v>321</v>
      </c>
      <c r="G90" s="13" t="s">
        <v>338</v>
      </c>
      <c r="H90" s="18">
        <v>0</v>
      </c>
      <c r="I90" s="18">
        <v>0</v>
      </c>
      <c r="J90" s="18">
        <v>0</v>
      </c>
      <c r="K90" s="18">
        <v>0</v>
      </c>
      <c r="L90" s="18">
        <v>4</v>
      </c>
      <c r="M90" s="18">
        <v>0</v>
      </c>
      <c r="N90" s="18">
        <v>0</v>
      </c>
      <c r="O90" s="18">
        <v>3</v>
      </c>
      <c r="P90" s="18">
        <v>0</v>
      </c>
      <c r="Q90" s="18">
        <v>0</v>
      </c>
      <c r="R90" s="18">
        <v>0</v>
      </c>
      <c r="S90" s="18">
        <v>0</v>
      </c>
      <c r="T90" s="23">
        <f t="shared" si="1"/>
        <v>7</v>
      </c>
      <c r="U90" s="18"/>
      <c r="V90" s="18"/>
      <c r="W90" s="18"/>
      <c r="X90" s="18"/>
      <c r="Y90" s="14" t="s">
        <v>339</v>
      </c>
    </row>
    <row r="91" spans="1:25" ht="33.75" x14ac:dyDescent="0.25">
      <c r="A91" s="13" t="s">
        <v>16</v>
      </c>
      <c r="B91" s="13">
        <v>84</v>
      </c>
      <c r="C91" s="13" t="s">
        <v>17</v>
      </c>
      <c r="D91" s="14" t="s">
        <v>1028</v>
      </c>
      <c r="E91" s="14" t="s">
        <v>1023</v>
      </c>
      <c r="F91" s="13">
        <v>5</v>
      </c>
      <c r="G91" s="13" t="s">
        <v>1029</v>
      </c>
      <c r="H91" s="18">
        <v>0</v>
      </c>
      <c r="I91" s="18">
        <v>0</v>
      </c>
      <c r="J91" s="18">
        <v>0</v>
      </c>
      <c r="K91" s="18">
        <v>1</v>
      </c>
      <c r="L91" s="18">
        <v>4</v>
      </c>
      <c r="M91" s="18">
        <v>0</v>
      </c>
      <c r="N91" s="18">
        <v>0</v>
      </c>
      <c r="O91" s="18">
        <v>2</v>
      </c>
      <c r="P91" s="18">
        <v>0</v>
      </c>
      <c r="Q91" s="18">
        <v>0</v>
      </c>
      <c r="R91" s="18">
        <v>0</v>
      </c>
      <c r="S91" s="18">
        <v>0</v>
      </c>
      <c r="T91" s="23">
        <f t="shared" si="1"/>
        <v>7</v>
      </c>
      <c r="U91" s="18"/>
      <c r="V91" s="18"/>
      <c r="W91" s="18"/>
      <c r="X91" s="18"/>
      <c r="Y91" s="14" t="s">
        <v>1040</v>
      </c>
    </row>
    <row r="92" spans="1:25" ht="33.75" x14ac:dyDescent="0.25">
      <c r="A92" s="13" t="s">
        <v>16</v>
      </c>
      <c r="B92" s="13">
        <v>85</v>
      </c>
      <c r="C92" s="13" t="s">
        <v>17</v>
      </c>
      <c r="D92" s="14" t="s">
        <v>1105</v>
      </c>
      <c r="E92" s="14" t="s">
        <v>1106</v>
      </c>
      <c r="F92" s="13">
        <v>5</v>
      </c>
      <c r="G92" s="13" t="s">
        <v>1107</v>
      </c>
      <c r="H92" s="18">
        <v>2</v>
      </c>
      <c r="I92" s="18">
        <v>0</v>
      </c>
      <c r="J92" s="18">
        <v>0</v>
      </c>
      <c r="K92" s="18">
        <v>0</v>
      </c>
      <c r="L92" s="18">
        <v>2</v>
      </c>
      <c r="M92" s="18">
        <v>1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2</v>
      </c>
      <c r="T92" s="23">
        <f t="shared" si="1"/>
        <v>7</v>
      </c>
      <c r="U92" s="18"/>
      <c r="V92" s="18"/>
      <c r="W92" s="18"/>
      <c r="X92" s="18"/>
      <c r="Y92" s="14" t="s">
        <v>1110</v>
      </c>
    </row>
    <row r="93" spans="1:25" ht="45" x14ac:dyDescent="0.25">
      <c r="A93" s="13" t="s">
        <v>16</v>
      </c>
      <c r="B93" s="13">
        <v>86</v>
      </c>
      <c r="C93" s="13" t="s">
        <v>17</v>
      </c>
      <c r="D93" s="14" t="s">
        <v>1238</v>
      </c>
      <c r="E93" s="14" t="s">
        <v>1233</v>
      </c>
      <c r="F93" s="13">
        <v>5</v>
      </c>
      <c r="G93" s="13" t="s">
        <v>1239</v>
      </c>
      <c r="H93" s="18">
        <v>0</v>
      </c>
      <c r="I93" s="18">
        <v>0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3</v>
      </c>
      <c r="P93" s="18">
        <v>1</v>
      </c>
      <c r="Q93" s="18">
        <v>0</v>
      </c>
      <c r="R93" s="18">
        <v>0</v>
      </c>
      <c r="S93" s="18">
        <v>0</v>
      </c>
      <c r="T93" s="23">
        <f t="shared" si="1"/>
        <v>6</v>
      </c>
      <c r="U93" s="18"/>
      <c r="V93" s="18"/>
      <c r="W93" s="18"/>
      <c r="X93" s="18"/>
      <c r="Y93" s="14" t="s">
        <v>1240</v>
      </c>
    </row>
    <row r="94" spans="1:25" ht="45" x14ac:dyDescent="0.25">
      <c r="A94" s="13" t="s">
        <v>16</v>
      </c>
      <c r="B94" s="13">
        <v>87</v>
      </c>
      <c r="C94" s="13" t="s">
        <v>17</v>
      </c>
      <c r="D94" s="14" t="s">
        <v>1108</v>
      </c>
      <c r="E94" s="14" t="s">
        <v>1106</v>
      </c>
      <c r="F94" s="13">
        <v>5</v>
      </c>
      <c r="G94" s="13" t="s">
        <v>1109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23">
        <f t="shared" si="1"/>
        <v>0</v>
      </c>
      <c r="U94" s="18"/>
      <c r="V94" s="18"/>
      <c r="W94" s="18"/>
      <c r="X94" s="18"/>
      <c r="Y94" s="14" t="s">
        <v>1110</v>
      </c>
    </row>
    <row r="97" spans="1:10" x14ac:dyDescent="0.25">
      <c r="A97" s="42"/>
      <c r="B97" s="42"/>
      <c r="C97" s="58" t="s">
        <v>1246</v>
      </c>
      <c r="D97" s="58"/>
      <c r="E97" s="42"/>
      <c r="F97" s="58" t="s">
        <v>1247</v>
      </c>
      <c r="G97" s="58"/>
      <c r="H97" s="42"/>
      <c r="I97" s="42"/>
      <c r="J97" s="42"/>
    </row>
    <row r="98" spans="1:10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x14ac:dyDescent="0.25">
      <c r="A99" s="42"/>
      <c r="B99" s="42"/>
      <c r="C99" s="58" t="s">
        <v>1248</v>
      </c>
      <c r="D99" s="58"/>
      <c r="E99" s="42"/>
      <c r="F99" s="53" t="s">
        <v>1285</v>
      </c>
      <c r="G99" s="53"/>
      <c r="H99" s="42"/>
      <c r="I99" s="42"/>
      <c r="J99" s="42"/>
    </row>
    <row r="100" spans="1:10" x14ac:dyDescent="0.25">
      <c r="F100" s="53" t="s">
        <v>1286</v>
      </c>
      <c r="G100" s="53"/>
    </row>
    <row r="101" spans="1:10" x14ac:dyDescent="0.25">
      <c r="F101" s="53" t="s">
        <v>1287</v>
      </c>
      <c r="G101" s="53"/>
    </row>
    <row r="102" spans="1:10" x14ac:dyDescent="0.25">
      <c r="F102" s="53" t="s">
        <v>1288</v>
      </c>
      <c r="G102" s="53"/>
    </row>
    <row r="103" spans="1:10" x14ac:dyDescent="0.25">
      <c r="F103" s="53" t="s">
        <v>1289</v>
      </c>
      <c r="G103" s="53"/>
    </row>
    <row r="104" spans="1:10" x14ac:dyDescent="0.25">
      <c r="F104" s="53" t="s">
        <v>1290</v>
      </c>
      <c r="G104" s="53"/>
    </row>
    <row r="105" spans="1:10" x14ac:dyDescent="0.25">
      <c r="F105" s="53" t="s">
        <v>1291</v>
      </c>
      <c r="G105" s="53"/>
    </row>
    <row r="106" spans="1:10" x14ac:dyDescent="0.25">
      <c r="F106" s="53" t="s">
        <v>1292</v>
      </c>
      <c r="G106" s="53"/>
    </row>
  </sheetData>
  <mergeCells count="9">
    <mergeCell ref="C97:D97"/>
    <mergeCell ref="F97:G97"/>
    <mergeCell ref="C99:D99"/>
    <mergeCell ref="A6:E6"/>
    <mergeCell ref="A1:W1"/>
    <mergeCell ref="A2:D2"/>
    <mergeCell ref="A3:D3"/>
    <mergeCell ref="A4:W4"/>
    <mergeCell ref="A5:W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opLeftCell="A103" workbookViewId="0">
      <selection activeCell="S118" sqref="S118"/>
    </sheetView>
  </sheetViews>
  <sheetFormatPr defaultRowHeight="15" x14ac:dyDescent="0.25"/>
  <cols>
    <col min="1" max="1" width="8.140625" customWidth="1"/>
    <col min="2" max="2" width="3.5703125" customWidth="1"/>
    <col min="4" max="4" width="12.42578125" customWidth="1"/>
    <col min="5" max="5" width="11.5703125" customWidth="1"/>
    <col min="6" max="6" width="4.28515625" customWidth="1"/>
    <col min="7" max="7" width="8.42578125" customWidth="1"/>
    <col min="8" max="20" width="3.7109375" customWidth="1"/>
    <col min="21" max="21" width="5.85546875" customWidth="1"/>
    <col min="22" max="22" width="7.5703125" customWidth="1"/>
    <col min="24" max="24" width="7.7109375" customWidth="1"/>
    <col min="25" max="25" width="11.28515625" customWidth="1"/>
  </cols>
  <sheetData>
    <row r="1" spans="1:25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5" x14ac:dyDescent="0.25">
      <c r="A2" s="56" t="s">
        <v>11</v>
      </c>
      <c r="B2" s="56"/>
      <c r="C2" s="56"/>
      <c r="D2" s="57"/>
      <c r="E2" s="31"/>
      <c r="F2" s="31"/>
      <c r="G2" s="31"/>
      <c r="H2" s="31"/>
      <c r="I2" s="31" t="s">
        <v>10</v>
      </c>
      <c r="J2" s="31"/>
      <c r="K2" s="31"/>
      <c r="L2" s="31"/>
      <c r="M2" s="31"/>
      <c r="N2" s="31"/>
      <c r="O2" s="41"/>
      <c r="P2" s="31"/>
      <c r="Q2" s="32"/>
      <c r="R2" s="32"/>
      <c r="S2" s="31"/>
      <c r="T2" s="31"/>
      <c r="U2" s="31"/>
      <c r="V2" s="31"/>
      <c r="W2" s="31"/>
    </row>
    <row r="3" spans="1:25" x14ac:dyDescent="0.25">
      <c r="A3" s="56" t="s">
        <v>12</v>
      </c>
      <c r="B3" s="56"/>
      <c r="C3" s="56"/>
      <c r="D3" s="57"/>
      <c r="E3" s="31">
        <v>0</v>
      </c>
      <c r="F3" s="31"/>
      <c r="G3" s="31"/>
      <c r="H3" s="31"/>
      <c r="I3" s="31"/>
      <c r="J3" s="31"/>
      <c r="K3" s="31"/>
      <c r="L3" s="31"/>
      <c r="M3" s="31"/>
      <c r="N3" s="31"/>
      <c r="O3" s="41"/>
      <c r="P3" s="31"/>
      <c r="Q3" s="32"/>
      <c r="R3" s="32"/>
      <c r="S3" s="31"/>
      <c r="T3" s="31"/>
      <c r="U3" s="31"/>
      <c r="V3" s="31"/>
      <c r="W3" s="31"/>
    </row>
    <row r="4" spans="1:25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5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x14ac:dyDescent="0.25">
      <c r="A6" s="55"/>
      <c r="B6" s="55"/>
      <c r="C6" s="55"/>
      <c r="D6" s="55"/>
      <c r="E6" s="55"/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1"/>
      <c r="V6" s="11"/>
      <c r="W6" s="3"/>
    </row>
    <row r="7" spans="1:25" ht="94.5" x14ac:dyDescent="0.25">
      <c r="A7" s="35" t="s">
        <v>0</v>
      </c>
      <c r="B7" s="35" t="s">
        <v>1</v>
      </c>
      <c r="C7" s="35" t="s">
        <v>9</v>
      </c>
      <c r="D7" s="35" t="s">
        <v>2</v>
      </c>
      <c r="E7" s="35" t="s">
        <v>3</v>
      </c>
      <c r="F7" s="35" t="s">
        <v>4</v>
      </c>
      <c r="G7" s="35" t="s">
        <v>15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36">
        <v>6</v>
      </c>
      <c r="N7" s="36">
        <v>7</v>
      </c>
      <c r="O7" s="36">
        <v>8</v>
      </c>
      <c r="P7" s="36">
        <v>9</v>
      </c>
      <c r="Q7" s="36">
        <v>10</v>
      </c>
      <c r="R7" s="36">
        <v>11</v>
      </c>
      <c r="S7" s="36">
        <v>12</v>
      </c>
      <c r="T7" s="25" t="s">
        <v>20</v>
      </c>
      <c r="U7" s="26" t="s">
        <v>21</v>
      </c>
      <c r="V7" s="27" t="s">
        <v>5</v>
      </c>
      <c r="W7" s="26" t="s">
        <v>6</v>
      </c>
      <c r="X7" s="26" t="s">
        <v>7</v>
      </c>
      <c r="Y7" s="28" t="s">
        <v>8</v>
      </c>
    </row>
    <row r="8" spans="1:25" ht="33.75" x14ac:dyDescent="0.25">
      <c r="A8" s="13" t="s">
        <v>16</v>
      </c>
      <c r="B8" s="13">
        <v>1</v>
      </c>
      <c r="C8" s="13" t="s">
        <v>17</v>
      </c>
      <c r="D8" s="14" t="s">
        <v>52</v>
      </c>
      <c r="E8" s="14" t="s">
        <v>32</v>
      </c>
      <c r="F8" s="13" t="s">
        <v>60</v>
      </c>
      <c r="G8" s="13" t="s">
        <v>69</v>
      </c>
      <c r="H8" s="18">
        <v>2</v>
      </c>
      <c r="I8" s="18">
        <v>2</v>
      </c>
      <c r="J8" s="18">
        <v>5</v>
      </c>
      <c r="K8" s="18">
        <v>4</v>
      </c>
      <c r="L8" s="18">
        <v>5</v>
      </c>
      <c r="M8" s="18">
        <v>6</v>
      </c>
      <c r="N8" s="18">
        <v>4</v>
      </c>
      <c r="O8" s="18">
        <v>4</v>
      </c>
      <c r="P8" s="18">
        <v>2</v>
      </c>
      <c r="Q8" s="18">
        <v>2</v>
      </c>
      <c r="R8" s="18">
        <v>2</v>
      </c>
      <c r="S8" s="18">
        <v>4</v>
      </c>
      <c r="T8" s="23">
        <f t="shared" ref="T8:T71" si="0">SUM(H8:S8)</f>
        <v>42</v>
      </c>
      <c r="U8" s="13"/>
      <c r="V8" s="18"/>
      <c r="W8" s="18" t="s">
        <v>1295</v>
      </c>
      <c r="X8" s="18"/>
      <c r="Y8" s="14" t="s">
        <v>62</v>
      </c>
    </row>
    <row r="9" spans="1:25" ht="33.75" x14ac:dyDescent="0.25">
      <c r="A9" s="13" t="s">
        <v>16</v>
      </c>
      <c r="B9" s="13">
        <v>2</v>
      </c>
      <c r="C9" s="13" t="s">
        <v>17</v>
      </c>
      <c r="D9" s="14" t="s">
        <v>50</v>
      </c>
      <c r="E9" s="14" t="s">
        <v>32</v>
      </c>
      <c r="F9" s="13" t="s">
        <v>60</v>
      </c>
      <c r="G9" s="13" t="s">
        <v>67</v>
      </c>
      <c r="H9" s="15">
        <v>2</v>
      </c>
      <c r="I9" s="15">
        <v>2</v>
      </c>
      <c r="J9" s="15">
        <v>4</v>
      </c>
      <c r="K9" s="15">
        <v>4</v>
      </c>
      <c r="L9" s="15">
        <v>5</v>
      </c>
      <c r="M9" s="15">
        <v>6</v>
      </c>
      <c r="N9" s="15">
        <v>3</v>
      </c>
      <c r="O9" s="15">
        <v>5</v>
      </c>
      <c r="P9" s="15">
        <v>2</v>
      </c>
      <c r="Q9" s="15">
        <v>2</v>
      </c>
      <c r="R9" s="15">
        <v>2</v>
      </c>
      <c r="S9" s="15">
        <v>4</v>
      </c>
      <c r="T9" s="23">
        <f t="shared" si="0"/>
        <v>41</v>
      </c>
      <c r="U9" s="13"/>
      <c r="V9" s="13"/>
      <c r="W9" s="18" t="s">
        <v>1295</v>
      </c>
      <c r="X9" s="18"/>
      <c r="Y9" s="14" t="s">
        <v>62</v>
      </c>
    </row>
    <row r="10" spans="1:25" ht="33.75" x14ac:dyDescent="0.25">
      <c r="A10" s="13" t="s">
        <v>16</v>
      </c>
      <c r="B10" s="13">
        <v>3</v>
      </c>
      <c r="C10" s="13" t="s">
        <v>17</v>
      </c>
      <c r="D10" s="14" t="s">
        <v>47</v>
      </c>
      <c r="E10" s="14" t="s">
        <v>32</v>
      </c>
      <c r="F10" s="13" t="s">
        <v>60</v>
      </c>
      <c r="G10" s="13" t="s">
        <v>64</v>
      </c>
      <c r="H10" s="15">
        <v>2</v>
      </c>
      <c r="I10" s="15">
        <v>2</v>
      </c>
      <c r="J10" s="15">
        <v>5</v>
      </c>
      <c r="K10" s="15">
        <v>4</v>
      </c>
      <c r="L10" s="15">
        <v>5</v>
      </c>
      <c r="M10" s="15">
        <v>6</v>
      </c>
      <c r="N10" s="15">
        <v>4</v>
      </c>
      <c r="O10" s="15">
        <v>3</v>
      </c>
      <c r="P10" s="15">
        <v>2</v>
      </c>
      <c r="Q10" s="15">
        <v>2</v>
      </c>
      <c r="R10" s="15">
        <v>2</v>
      </c>
      <c r="S10" s="15">
        <v>0</v>
      </c>
      <c r="T10" s="23">
        <f t="shared" si="0"/>
        <v>37</v>
      </c>
      <c r="U10" s="13"/>
      <c r="V10" s="17"/>
      <c r="W10" s="18" t="s">
        <v>1295</v>
      </c>
      <c r="X10" s="18"/>
      <c r="Y10" s="14" t="s">
        <v>62</v>
      </c>
    </row>
    <row r="11" spans="1:25" ht="33.75" x14ac:dyDescent="0.25">
      <c r="A11" s="13" t="s">
        <v>16</v>
      </c>
      <c r="B11" s="13">
        <v>4</v>
      </c>
      <c r="C11" s="13" t="s">
        <v>17</v>
      </c>
      <c r="D11" s="14" t="s">
        <v>46</v>
      </c>
      <c r="E11" s="14" t="s">
        <v>32</v>
      </c>
      <c r="F11" s="13" t="s">
        <v>60</v>
      </c>
      <c r="G11" s="13" t="s">
        <v>63</v>
      </c>
      <c r="H11" s="15">
        <v>2</v>
      </c>
      <c r="I11" s="15">
        <v>2</v>
      </c>
      <c r="J11" s="15">
        <v>4</v>
      </c>
      <c r="K11" s="15">
        <v>2</v>
      </c>
      <c r="L11" s="15">
        <v>4</v>
      </c>
      <c r="M11" s="15">
        <v>6</v>
      </c>
      <c r="N11" s="15">
        <v>2</v>
      </c>
      <c r="O11" s="15">
        <v>4</v>
      </c>
      <c r="P11" s="15">
        <v>2</v>
      </c>
      <c r="Q11" s="15">
        <v>2</v>
      </c>
      <c r="R11" s="15">
        <v>2</v>
      </c>
      <c r="S11" s="15">
        <v>4</v>
      </c>
      <c r="T11" s="23">
        <f t="shared" si="0"/>
        <v>36</v>
      </c>
      <c r="U11" s="13"/>
      <c r="V11" s="17"/>
      <c r="W11" s="18" t="s">
        <v>1295</v>
      </c>
      <c r="X11" s="18"/>
      <c r="Y11" s="14" t="s">
        <v>62</v>
      </c>
    </row>
    <row r="12" spans="1:25" ht="33.75" x14ac:dyDescent="0.25">
      <c r="A12" s="13" t="s">
        <v>16</v>
      </c>
      <c r="B12" s="13">
        <v>5</v>
      </c>
      <c r="C12" s="13" t="s">
        <v>17</v>
      </c>
      <c r="D12" s="14" t="s">
        <v>175</v>
      </c>
      <c r="E12" s="14" t="s">
        <v>32</v>
      </c>
      <c r="F12" s="14" t="s">
        <v>181</v>
      </c>
      <c r="G12" s="13" t="s">
        <v>190</v>
      </c>
      <c r="H12" s="14">
        <v>2</v>
      </c>
      <c r="I12" s="14">
        <v>2</v>
      </c>
      <c r="J12" s="14">
        <v>5</v>
      </c>
      <c r="K12" s="14">
        <v>4</v>
      </c>
      <c r="L12" s="14">
        <v>0</v>
      </c>
      <c r="M12" s="14">
        <v>6</v>
      </c>
      <c r="N12" s="14">
        <v>4</v>
      </c>
      <c r="O12" s="14">
        <v>5</v>
      </c>
      <c r="P12" s="14">
        <v>3</v>
      </c>
      <c r="Q12" s="14">
        <v>2</v>
      </c>
      <c r="R12" s="14">
        <v>2</v>
      </c>
      <c r="S12" s="14">
        <v>0</v>
      </c>
      <c r="T12" s="23">
        <f t="shared" si="0"/>
        <v>35</v>
      </c>
      <c r="U12" s="14"/>
      <c r="V12" s="14"/>
      <c r="W12" s="14" t="s">
        <v>1296</v>
      </c>
      <c r="X12" s="14"/>
      <c r="Y12" s="14" t="s">
        <v>182</v>
      </c>
    </row>
    <row r="13" spans="1:25" ht="56.25" x14ac:dyDescent="0.25">
      <c r="A13" s="13" t="s">
        <v>16</v>
      </c>
      <c r="B13" s="13">
        <v>6</v>
      </c>
      <c r="C13" s="13" t="s">
        <v>17</v>
      </c>
      <c r="D13" s="14" t="s">
        <v>898</v>
      </c>
      <c r="E13" s="14" t="s">
        <v>846</v>
      </c>
      <c r="F13" s="13">
        <v>6</v>
      </c>
      <c r="G13" s="13" t="s">
        <v>899</v>
      </c>
      <c r="H13" s="18">
        <v>0</v>
      </c>
      <c r="I13" s="18">
        <v>2</v>
      </c>
      <c r="J13" s="18">
        <v>2</v>
      </c>
      <c r="K13" s="18">
        <v>4</v>
      </c>
      <c r="L13" s="18">
        <v>5</v>
      </c>
      <c r="M13" s="18">
        <v>6</v>
      </c>
      <c r="N13" s="18">
        <v>3</v>
      </c>
      <c r="O13" s="18">
        <v>1</v>
      </c>
      <c r="P13" s="18">
        <v>3</v>
      </c>
      <c r="Q13" s="18">
        <v>2</v>
      </c>
      <c r="R13" s="18">
        <v>3</v>
      </c>
      <c r="S13" s="18">
        <v>4</v>
      </c>
      <c r="T13" s="23">
        <f t="shared" si="0"/>
        <v>35</v>
      </c>
      <c r="U13" s="18"/>
      <c r="V13" s="18"/>
      <c r="W13" s="14" t="s">
        <v>1296</v>
      </c>
      <c r="X13" s="18"/>
      <c r="Y13" s="14" t="s">
        <v>887</v>
      </c>
    </row>
    <row r="14" spans="1:25" ht="22.5" x14ac:dyDescent="0.25">
      <c r="A14" s="13" t="s">
        <v>16</v>
      </c>
      <c r="B14" s="13">
        <v>7</v>
      </c>
      <c r="C14" s="13" t="s">
        <v>17</v>
      </c>
      <c r="D14" s="14" t="s">
        <v>575</v>
      </c>
      <c r="E14" s="14" t="s">
        <v>528</v>
      </c>
      <c r="F14" s="13">
        <v>6</v>
      </c>
      <c r="G14" s="13" t="s">
        <v>576</v>
      </c>
      <c r="H14" s="18">
        <v>0</v>
      </c>
      <c r="I14" s="18">
        <v>2</v>
      </c>
      <c r="J14" s="18">
        <v>5</v>
      </c>
      <c r="K14" s="18">
        <v>4</v>
      </c>
      <c r="L14" s="18">
        <v>2</v>
      </c>
      <c r="M14" s="18">
        <v>6</v>
      </c>
      <c r="N14" s="18">
        <v>0</v>
      </c>
      <c r="O14" s="18">
        <v>4</v>
      </c>
      <c r="P14" s="18">
        <v>3</v>
      </c>
      <c r="Q14" s="18">
        <v>2</v>
      </c>
      <c r="R14" s="18">
        <v>2</v>
      </c>
      <c r="S14" s="18">
        <v>4</v>
      </c>
      <c r="T14" s="23">
        <f t="shared" si="0"/>
        <v>34</v>
      </c>
      <c r="U14" s="18"/>
      <c r="V14" s="18"/>
      <c r="W14" s="14" t="s">
        <v>1296</v>
      </c>
      <c r="X14" s="18"/>
      <c r="Y14" s="14" t="s">
        <v>596</v>
      </c>
    </row>
    <row r="15" spans="1:25" ht="33.75" x14ac:dyDescent="0.25">
      <c r="A15" s="13" t="s">
        <v>16</v>
      </c>
      <c r="B15" s="13">
        <v>8</v>
      </c>
      <c r="C15" s="13" t="s">
        <v>17</v>
      </c>
      <c r="D15" s="14" t="s">
        <v>742</v>
      </c>
      <c r="E15" s="14" t="s">
        <v>733</v>
      </c>
      <c r="F15" s="13">
        <v>6</v>
      </c>
      <c r="G15" s="13" t="s">
        <v>743</v>
      </c>
      <c r="H15" s="18">
        <v>0</v>
      </c>
      <c r="I15" s="18">
        <v>0</v>
      </c>
      <c r="J15" s="18">
        <v>5</v>
      </c>
      <c r="K15" s="18">
        <v>3</v>
      </c>
      <c r="L15" s="18">
        <v>5</v>
      </c>
      <c r="M15" s="18">
        <v>6</v>
      </c>
      <c r="N15" s="18">
        <v>3</v>
      </c>
      <c r="O15" s="18">
        <v>3</v>
      </c>
      <c r="P15" s="18">
        <v>0</v>
      </c>
      <c r="Q15" s="18">
        <v>2</v>
      </c>
      <c r="R15" s="18">
        <v>2</v>
      </c>
      <c r="S15" s="18">
        <v>4</v>
      </c>
      <c r="T15" s="23">
        <f t="shared" si="0"/>
        <v>33</v>
      </c>
      <c r="U15" s="18"/>
      <c r="V15" s="18"/>
      <c r="W15" s="14" t="s">
        <v>1296</v>
      </c>
      <c r="X15" s="18"/>
      <c r="Y15" s="14" t="s">
        <v>739</v>
      </c>
    </row>
    <row r="16" spans="1:25" ht="56.25" x14ac:dyDescent="0.25">
      <c r="A16" s="13" t="s">
        <v>16</v>
      </c>
      <c r="B16" s="13">
        <v>9</v>
      </c>
      <c r="C16" s="13" t="s">
        <v>17</v>
      </c>
      <c r="D16" s="14" t="s">
        <v>896</v>
      </c>
      <c r="E16" s="14" t="s">
        <v>846</v>
      </c>
      <c r="F16" s="13">
        <v>6</v>
      </c>
      <c r="G16" s="13" t="s">
        <v>897</v>
      </c>
      <c r="H16" s="18">
        <v>1</v>
      </c>
      <c r="I16" s="18">
        <v>2</v>
      </c>
      <c r="J16" s="18">
        <v>4</v>
      </c>
      <c r="K16" s="18">
        <v>4</v>
      </c>
      <c r="L16" s="18">
        <v>5</v>
      </c>
      <c r="M16" s="18">
        <v>6</v>
      </c>
      <c r="N16" s="18">
        <v>4</v>
      </c>
      <c r="O16" s="18">
        <v>0</v>
      </c>
      <c r="P16" s="18">
        <v>3</v>
      </c>
      <c r="Q16" s="18">
        <v>2</v>
      </c>
      <c r="R16" s="18">
        <v>2</v>
      </c>
      <c r="S16" s="18">
        <v>0</v>
      </c>
      <c r="T16" s="23">
        <f t="shared" si="0"/>
        <v>33</v>
      </c>
      <c r="U16" s="18"/>
      <c r="V16" s="18"/>
      <c r="W16" s="14" t="s">
        <v>1296</v>
      </c>
      <c r="X16" s="18"/>
      <c r="Y16" s="14" t="s">
        <v>906</v>
      </c>
    </row>
    <row r="17" spans="1:25" ht="33.75" x14ac:dyDescent="0.25">
      <c r="A17" s="13" t="s">
        <v>16</v>
      </c>
      <c r="B17" s="13">
        <v>10</v>
      </c>
      <c r="C17" s="13" t="s">
        <v>17</v>
      </c>
      <c r="D17" s="14" t="s">
        <v>53</v>
      </c>
      <c r="E17" s="14" t="s">
        <v>32</v>
      </c>
      <c r="F17" s="13" t="s">
        <v>60</v>
      </c>
      <c r="G17" s="13" t="s">
        <v>70</v>
      </c>
      <c r="H17" s="15">
        <v>2</v>
      </c>
      <c r="I17" s="15">
        <v>2</v>
      </c>
      <c r="J17" s="15">
        <v>4</v>
      </c>
      <c r="K17" s="15">
        <v>4</v>
      </c>
      <c r="L17" s="15">
        <v>1</v>
      </c>
      <c r="M17" s="15">
        <v>6</v>
      </c>
      <c r="N17" s="15">
        <v>4</v>
      </c>
      <c r="O17" s="15">
        <v>2</v>
      </c>
      <c r="P17" s="15">
        <v>2</v>
      </c>
      <c r="Q17" s="15">
        <v>0</v>
      </c>
      <c r="R17" s="15">
        <v>0</v>
      </c>
      <c r="S17" s="15">
        <v>4</v>
      </c>
      <c r="T17" s="23">
        <f t="shared" si="0"/>
        <v>31</v>
      </c>
      <c r="U17" s="13"/>
      <c r="V17" s="13"/>
      <c r="W17" s="14" t="s">
        <v>1296</v>
      </c>
      <c r="X17" s="18"/>
      <c r="Y17" s="14" t="s">
        <v>62</v>
      </c>
    </row>
    <row r="18" spans="1:25" ht="33.75" x14ac:dyDescent="0.25">
      <c r="A18" s="13" t="s">
        <v>16</v>
      </c>
      <c r="B18" s="13">
        <v>11</v>
      </c>
      <c r="C18" s="13" t="s">
        <v>17</v>
      </c>
      <c r="D18" s="14" t="s">
        <v>172</v>
      </c>
      <c r="E18" s="14" t="s">
        <v>32</v>
      </c>
      <c r="F18" s="14" t="s">
        <v>181</v>
      </c>
      <c r="G18" s="13" t="s">
        <v>187</v>
      </c>
      <c r="H18" s="14">
        <v>0</v>
      </c>
      <c r="I18" s="14">
        <v>2</v>
      </c>
      <c r="J18" s="14">
        <v>5</v>
      </c>
      <c r="K18" s="14">
        <v>4</v>
      </c>
      <c r="L18" s="14">
        <v>3</v>
      </c>
      <c r="M18" s="14">
        <v>6</v>
      </c>
      <c r="N18" s="14">
        <v>4</v>
      </c>
      <c r="O18" s="14">
        <v>4</v>
      </c>
      <c r="P18" s="14">
        <v>2</v>
      </c>
      <c r="Q18" s="14">
        <v>0</v>
      </c>
      <c r="R18" s="14">
        <v>1</v>
      </c>
      <c r="S18" s="14">
        <v>0</v>
      </c>
      <c r="T18" s="23">
        <f t="shared" si="0"/>
        <v>31</v>
      </c>
      <c r="U18" s="14"/>
      <c r="V18" s="14"/>
      <c r="W18" s="14" t="s">
        <v>1296</v>
      </c>
      <c r="X18" s="14"/>
      <c r="Y18" s="14" t="s">
        <v>182</v>
      </c>
    </row>
    <row r="19" spans="1:25" ht="56.25" x14ac:dyDescent="0.25">
      <c r="A19" s="13" t="s">
        <v>16</v>
      </c>
      <c r="B19" s="13">
        <v>12</v>
      </c>
      <c r="C19" s="13" t="s">
        <v>17</v>
      </c>
      <c r="D19" s="14" t="s">
        <v>892</v>
      </c>
      <c r="E19" s="14" t="s">
        <v>846</v>
      </c>
      <c r="F19" s="13">
        <v>6</v>
      </c>
      <c r="G19" s="13" t="s">
        <v>893</v>
      </c>
      <c r="H19" s="18">
        <v>0</v>
      </c>
      <c r="I19" s="18">
        <v>0</v>
      </c>
      <c r="J19" s="18">
        <v>0</v>
      </c>
      <c r="K19" s="18">
        <v>4</v>
      </c>
      <c r="L19" s="18">
        <v>2</v>
      </c>
      <c r="M19" s="18">
        <v>6</v>
      </c>
      <c r="N19" s="18">
        <v>4</v>
      </c>
      <c r="O19" s="18">
        <v>4</v>
      </c>
      <c r="P19" s="18">
        <v>3</v>
      </c>
      <c r="Q19" s="18">
        <v>2</v>
      </c>
      <c r="R19" s="18">
        <v>2</v>
      </c>
      <c r="S19" s="18">
        <v>4</v>
      </c>
      <c r="T19" s="23">
        <f t="shared" si="0"/>
        <v>31</v>
      </c>
      <c r="U19" s="18"/>
      <c r="V19" s="18"/>
      <c r="W19" s="14" t="s">
        <v>1296</v>
      </c>
      <c r="X19" s="18"/>
      <c r="Y19" s="14" t="s">
        <v>906</v>
      </c>
    </row>
    <row r="20" spans="1:25" ht="33.75" x14ac:dyDescent="0.25">
      <c r="A20" s="13" t="s">
        <v>16</v>
      </c>
      <c r="B20" s="13">
        <v>13</v>
      </c>
      <c r="C20" s="13" t="s">
        <v>17</v>
      </c>
      <c r="D20" s="19" t="s">
        <v>54</v>
      </c>
      <c r="E20" s="14" t="s">
        <v>32</v>
      </c>
      <c r="F20" s="13" t="s">
        <v>60</v>
      </c>
      <c r="G20" s="13" t="s">
        <v>71</v>
      </c>
      <c r="H20" s="15">
        <v>2</v>
      </c>
      <c r="I20" s="15">
        <v>2</v>
      </c>
      <c r="J20" s="15">
        <v>3</v>
      </c>
      <c r="K20" s="15">
        <v>4</v>
      </c>
      <c r="L20" s="15">
        <v>1</v>
      </c>
      <c r="M20" s="15">
        <v>6</v>
      </c>
      <c r="N20" s="15">
        <v>4</v>
      </c>
      <c r="O20" s="15">
        <v>2</v>
      </c>
      <c r="P20" s="15">
        <v>2</v>
      </c>
      <c r="Q20" s="15">
        <v>0</v>
      </c>
      <c r="R20" s="15">
        <v>0</v>
      </c>
      <c r="S20" s="15">
        <v>4</v>
      </c>
      <c r="T20" s="23">
        <f t="shared" si="0"/>
        <v>30</v>
      </c>
      <c r="U20" s="13"/>
      <c r="V20" s="17"/>
      <c r="W20" s="14" t="s">
        <v>1296</v>
      </c>
      <c r="X20" s="18"/>
      <c r="Y20" s="14" t="s">
        <v>62</v>
      </c>
    </row>
    <row r="21" spans="1:25" ht="33.75" x14ac:dyDescent="0.25">
      <c r="A21" s="13" t="s">
        <v>16</v>
      </c>
      <c r="B21" s="13">
        <v>14</v>
      </c>
      <c r="C21" s="13" t="s">
        <v>17</v>
      </c>
      <c r="D21" s="14" t="s">
        <v>56</v>
      </c>
      <c r="E21" s="14" t="s">
        <v>32</v>
      </c>
      <c r="F21" s="13" t="s">
        <v>60</v>
      </c>
      <c r="G21" s="13" t="s">
        <v>73</v>
      </c>
      <c r="H21" s="15">
        <v>1</v>
      </c>
      <c r="I21" s="15">
        <v>2</v>
      </c>
      <c r="J21" s="15">
        <v>5</v>
      </c>
      <c r="K21" s="15">
        <v>1</v>
      </c>
      <c r="L21" s="15">
        <v>4</v>
      </c>
      <c r="M21" s="15">
        <v>6</v>
      </c>
      <c r="N21" s="15">
        <v>4</v>
      </c>
      <c r="O21" s="15">
        <v>4</v>
      </c>
      <c r="P21" s="15">
        <v>1</v>
      </c>
      <c r="Q21" s="15">
        <v>2</v>
      </c>
      <c r="R21" s="15">
        <v>0</v>
      </c>
      <c r="S21" s="15">
        <v>0</v>
      </c>
      <c r="T21" s="23">
        <f t="shared" si="0"/>
        <v>30</v>
      </c>
      <c r="U21" s="13"/>
      <c r="V21" s="17"/>
      <c r="W21" s="14" t="s">
        <v>1296</v>
      </c>
      <c r="X21" s="18"/>
      <c r="Y21" s="14" t="s">
        <v>62</v>
      </c>
    </row>
    <row r="22" spans="1:25" ht="33.75" x14ac:dyDescent="0.25">
      <c r="A22" s="13" t="s">
        <v>16</v>
      </c>
      <c r="B22" s="13">
        <v>15</v>
      </c>
      <c r="C22" s="13" t="s">
        <v>17</v>
      </c>
      <c r="D22" s="14" t="s">
        <v>177</v>
      </c>
      <c r="E22" s="14" t="s">
        <v>32</v>
      </c>
      <c r="F22" s="14" t="s">
        <v>181</v>
      </c>
      <c r="G22" s="13" t="s">
        <v>192</v>
      </c>
      <c r="H22" s="14">
        <v>0</v>
      </c>
      <c r="I22" s="14">
        <v>2</v>
      </c>
      <c r="J22" s="14">
        <v>5</v>
      </c>
      <c r="K22" s="14">
        <v>4</v>
      </c>
      <c r="L22" s="14">
        <v>3</v>
      </c>
      <c r="M22" s="14">
        <v>6</v>
      </c>
      <c r="N22" s="14">
        <v>3</v>
      </c>
      <c r="O22" s="14">
        <v>4</v>
      </c>
      <c r="P22" s="14">
        <v>2</v>
      </c>
      <c r="Q22" s="14">
        <v>0</v>
      </c>
      <c r="R22" s="14">
        <v>1</v>
      </c>
      <c r="S22" s="14">
        <v>0</v>
      </c>
      <c r="T22" s="23">
        <f t="shared" si="0"/>
        <v>30</v>
      </c>
      <c r="U22" s="14"/>
      <c r="V22" s="14"/>
      <c r="W22" s="14" t="s">
        <v>1296</v>
      </c>
      <c r="X22" s="14"/>
      <c r="Y22" s="14" t="s">
        <v>182</v>
      </c>
    </row>
    <row r="23" spans="1:25" ht="56.25" x14ac:dyDescent="0.25">
      <c r="A23" s="13" t="s">
        <v>16</v>
      </c>
      <c r="B23" s="13">
        <v>16</v>
      </c>
      <c r="C23" s="13" t="s">
        <v>17</v>
      </c>
      <c r="D23" s="14" t="s">
        <v>890</v>
      </c>
      <c r="E23" s="14" t="s">
        <v>846</v>
      </c>
      <c r="F23" s="13">
        <v>6</v>
      </c>
      <c r="G23" s="13" t="s">
        <v>891</v>
      </c>
      <c r="H23" s="18">
        <v>1</v>
      </c>
      <c r="I23" s="18">
        <v>2</v>
      </c>
      <c r="J23" s="18">
        <v>0</v>
      </c>
      <c r="K23" s="18">
        <v>4</v>
      </c>
      <c r="L23" s="18">
        <v>5</v>
      </c>
      <c r="M23" s="18">
        <v>1</v>
      </c>
      <c r="N23" s="18">
        <v>4</v>
      </c>
      <c r="O23" s="18">
        <v>2</v>
      </c>
      <c r="P23" s="18">
        <v>3</v>
      </c>
      <c r="Q23" s="18">
        <v>2</v>
      </c>
      <c r="R23" s="18">
        <v>2</v>
      </c>
      <c r="S23" s="18">
        <v>4</v>
      </c>
      <c r="T23" s="23">
        <f t="shared" si="0"/>
        <v>30</v>
      </c>
      <c r="U23" s="18"/>
      <c r="V23" s="18"/>
      <c r="W23" s="14" t="s">
        <v>1296</v>
      </c>
      <c r="X23" s="18"/>
      <c r="Y23" s="14" t="s">
        <v>906</v>
      </c>
    </row>
    <row r="24" spans="1:25" ht="33.75" x14ac:dyDescent="0.25">
      <c r="A24" s="13" t="s">
        <v>16</v>
      </c>
      <c r="B24" s="13">
        <v>17</v>
      </c>
      <c r="C24" s="13" t="s">
        <v>17</v>
      </c>
      <c r="D24" s="14" t="s">
        <v>346</v>
      </c>
      <c r="E24" s="14" t="s">
        <v>305</v>
      </c>
      <c r="F24" s="13" t="s">
        <v>344</v>
      </c>
      <c r="G24" s="13" t="s">
        <v>347</v>
      </c>
      <c r="H24" s="18">
        <v>0</v>
      </c>
      <c r="I24" s="18">
        <v>0</v>
      </c>
      <c r="J24" s="18">
        <v>0</v>
      </c>
      <c r="K24" s="18">
        <v>3</v>
      </c>
      <c r="L24" s="18">
        <v>5</v>
      </c>
      <c r="M24" s="18">
        <v>6</v>
      </c>
      <c r="N24" s="18">
        <v>4</v>
      </c>
      <c r="O24" s="18">
        <v>5</v>
      </c>
      <c r="P24" s="18">
        <v>0</v>
      </c>
      <c r="Q24" s="18">
        <v>0</v>
      </c>
      <c r="R24" s="18">
        <v>2</v>
      </c>
      <c r="S24" s="18">
        <v>4</v>
      </c>
      <c r="T24" s="23">
        <f t="shared" si="0"/>
        <v>29</v>
      </c>
      <c r="U24" s="18"/>
      <c r="V24" s="18"/>
      <c r="W24" s="14" t="s">
        <v>1296</v>
      </c>
      <c r="X24" s="18"/>
      <c r="Y24" s="14" t="s">
        <v>348</v>
      </c>
    </row>
    <row r="25" spans="1:25" ht="33.75" x14ac:dyDescent="0.25">
      <c r="A25" s="13" t="s">
        <v>16</v>
      </c>
      <c r="B25" s="13">
        <v>18</v>
      </c>
      <c r="C25" s="13" t="s">
        <v>17</v>
      </c>
      <c r="D25" s="14" t="s">
        <v>473</v>
      </c>
      <c r="E25" s="14" t="s">
        <v>432</v>
      </c>
      <c r="F25" s="13" t="s">
        <v>471</v>
      </c>
      <c r="G25" s="13" t="s">
        <v>474</v>
      </c>
      <c r="H25" s="18">
        <v>0</v>
      </c>
      <c r="I25" s="18">
        <v>0</v>
      </c>
      <c r="J25" s="18">
        <v>5</v>
      </c>
      <c r="K25" s="18">
        <v>4</v>
      </c>
      <c r="L25" s="18">
        <v>0</v>
      </c>
      <c r="M25" s="18">
        <v>6</v>
      </c>
      <c r="N25" s="18">
        <v>3</v>
      </c>
      <c r="O25" s="18">
        <v>3</v>
      </c>
      <c r="P25" s="18">
        <v>0</v>
      </c>
      <c r="Q25" s="18">
        <v>2</v>
      </c>
      <c r="R25" s="18">
        <v>2</v>
      </c>
      <c r="S25" s="18">
        <v>4</v>
      </c>
      <c r="T25" s="23">
        <f t="shared" si="0"/>
        <v>29</v>
      </c>
      <c r="U25" s="18"/>
      <c r="V25" s="18"/>
      <c r="W25" s="14" t="s">
        <v>1296</v>
      </c>
      <c r="X25" s="18"/>
      <c r="Y25" s="14" t="s">
        <v>484</v>
      </c>
    </row>
    <row r="26" spans="1:25" ht="33.75" x14ac:dyDescent="0.25">
      <c r="A26" s="13" t="s">
        <v>16</v>
      </c>
      <c r="B26" s="13">
        <v>19</v>
      </c>
      <c r="C26" s="13" t="s">
        <v>17</v>
      </c>
      <c r="D26" s="14" t="s">
        <v>577</v>
      </c>
      <c r="E26" s="14" t="s">
        <v>528</v>
      </c>
      <c r="F26" s="13">
        <v>6</v>
      </c>
      <c r="G26" s="13" t="s">
        <v>578</v>
      </c>
      <c r="H26" s="18">
        <v>0</v>
      </c>
      <c r="I26" s="18">
        <v>0</v>
      </c>
      <c r="J26" s="18">
        <v>3</v>
      </c>
      <c r="K26" s="18">
        <v>2</v>
      </c>
      <c r="L26" s="18">
        <v>5</v>
      </c>
      <c r="M26" s="18">
        <v>6</v>
      </c>
      <c r="N26" s="18">
        <v>4</v>
      </c>
      <c r="O26" s="18">
        <v>2</v>
      </c>
      <c r="P26" s="18">
        <v>2</v>
      </c>
      <c r="Q26" s="18">
        <v>2</v>
      </c>
      <c r="R26" s="18">
        <v>0</v>
      </c>
      <c r="S26" s="18">
        <v>3</v>
      </c>
      <c r="T26" s="23">
        <f t="shared" si="0"/>
        <v>29</v>
      </c>
      <c r="U26" s="18"/>
      <c r="V26" s="18"/>
      <c r="W26" s="14" t="s">
        <v>1296</v>
      </c>
      <c r="X26" s="18"/>
      <c r="Y26" s="14" t="s">
        <v>596</v>
      </c>
    </row>
    <row r="27" spans="1:25" ht="33.75" x14ac:dyDescent="0.25">
      <c r="A27" s="13" t="s">
        <v>16</v>
      </c>
      <c r="B27" s="13">
        <v>20</v>
      </c>
      <c r="C27" s="13" t="s">
        <v>17</v>
      </c>
      <c r="D27" s="14" t="s">
        <v>1250</v>
      </c>
      <c r="E27" s="14" t="s">
        <v>1251</v>
      </c>
      <c r="F27" s="13">
        <v>6</v>
      </c>
      <c r="G27" s="13" t="s">
        <v>1252</v>
      </c>
      <c r="H27" s="18">
        <v>0</v>
      </c>
      <c r="I27" s="18">
        <v>0</v>
      </c>
      <c r="J27" s="18">
        <v>5</v>
      </c>
      <c r="K27" s="18">
        <v>4</v>
      </c>
      <c r="L27" s="18">
        <v>5</v>
      </c>
      <c r="M27" s="18">
        <v>6</v>
      </c>
      <c r="N27" s="18">
        <v>2</v>
      </c>
      <c r="O27" s="18">
        <v>4</v>
      </c>
      <c r="P27" s="18">
        <v>2</v>
      </c>
      <c r="Q27" s="18">
        <v>1</v>
      </c>
      <c r="R27" s="18">
        <v>0</v>
      </c>
      <c r="S27" s="18">
        <v>0</v>
      </c>
      <c r="T27" s="23">
        <f t="shared" si="0"/>
        <v>29</v>
      </c>
      <c r="U27" s="18"/>
      <c r="V27" s="18"/>
      <c r="W27" s="14" t="s">
        <v>1296</v>
      </c>
      <c r="X27" s="18"/>
      <c r="Y27" s="14" t="s">
        <v>1255</v>
      </c>
    </row>
    <row r="28" spans="1:25" ht="33.75" x14ac:dyDescent="0.25">
      <c r="A28" s="13" t="s">
        <v>16</v>
      </c>
      <c r="B28" s="13">
        <v>21</v>
      </c>
      <c r="C28" s="13" t="s">
        <v>17</v>
      </c>
      <c r="D28" s="14" t="s">
        <v>202</v>
      </c>
      <c r="E28" s="14" t="s">
        <v>32</v>
      </c>
      <c r="F28" s="14" t="s">
        <v>209</v>
      </c>
      <c r="G28" s="13" t="s">
        <v>198</v>
      </c>
      <c r="H28" s="14">
        <v>0</v>
      </c>
      <c r="I28" s="14">
        <v>0</v>
      </c>
      <c r="J28" s="14">
        <v>5</v>
      </c>
      <c r="K28" s="14">
        <v>4</v>
      </c>
      <c r="L28" s="14">
        <v>0</v>
      </c>
      <c r="M28" s="14">
        <v>6</v>
      </c>
      <c r="N28" s="14">
        <v>2</v>
      </c>
      <c r="O28" s="14">
        <v>3</v>
      </c>
      <c r="P28" s="14">
        <v>3</v>
      </c>
      <c r="Q28" s="14">
        <v>2</v>
      </c>
      <c r="R28" s="14">
        <v>0</v>
      </c>
      <c r="S28" s="14">
        <v>2</v>
      </c>
      <c r="T28" s="23">
        <f t="shared" si="0"/>
        <v>27</v>
      </c>
      <c r="U28" s="14"/>
      <c r="V28" s="14"/>
      <c r="W28" s="14" t="s">
        <v>1296</v>
      </c>
      <c r="X28" s="14"/>
      <c r="Y28" s="14" t="s">
        <v>215</v>
      </c>
    </row>
    <row r="29" spans="1:25" ht="33.75" x14ac:dyDescent="0.25">
      <c r="A29" s="13" t="s">
        <v>16</v>
      </c>
      <c r="B29" s="13">
        <v>22</v>
      </c>
      <c r="C29" s="13" t="s">
        <v>17</v>
      </c>
      <c r="D29" s="14" t="s">
        <v>207</v>
      </c>
      <c r="E29" s="14" t="s">
        <v>32</v>
      </c>
      <c r="F29" s="14" t="s">
        <v>209</v>
      </c>
      <c r="G29" s="13" t="s">
        <v>213</v>
      </c>
      <c r="H29" s="18">
        <v>0</v>
      </c>
      <c r="I29" s="18">
        <v>2</v>
      </c>
      <c r="J29" s="18">
        <v>0</v>
      </c>
      <c r="K29" s="18">
        <v>4</v>
      </c>
      <c r="L29" s="18">
        <v>0</v>
      </c>
      <c r="M29" s="18">
        <v>6</v>
      </c>
      <c r="N29" s="18">
        <v>4</v>
      </c>
      <c r="O29" s="18">
        <v>3</v>
      </c>
      <c r="P29" s="18">
        <v>0</v>
      </c>
      <c r="Q29" s="18">
        <v>2</v>
      </c>
      <c r="R29" s="18">
        <v>2</v>
      </c>
      <c r="S29" s="18">
        <v>4</v>
      </c>
      <c r="T29" s="23">
        <f t="shared" si="0"/>
        <v>27</v>
      </c>
      <c r="U29" s="18"/>
      <c r="V29" s="18"/>
      <c r="W29" s="14" t="s">
        <v>1296</v>
      </c>
      <c r="X29" s="18"/>
      <c r="Y29" s="14" t="s">
        <v>215</v>
      </c>
    </row>
    <row r="30" spans="1:25" ht="33.75" x14ac:dyDescent="0.25">
      <c r="A30" s="13" t="s">
        <v>16</v>
      </c>
      <c r="B30" s="13">
        <v>23</v>
      </c>
      <c r="C30" s="13" t="s">
        <v>17</v>
      </c>
      <c r="D30" s="14" t="s">
        <v>583</v>
      </c>
      <c r="E30" s="14" t="s">
        <v>528</v>
      </c>
      <c r="F30" s="13">
        <v>6</v>
      </c>
      <c r="G30" s="13" t="s">
        <v>584</v>
      </c>
      <c r="H30" s="18">
        <v>2</v>
      </c>
      <c r="I30" s="18">
        <v>2</v>
      </c>
      <c r="J30" s="18">
        <v>3</v>
      </c>
      <c r="K30" s="18">
        <v>3</v>
      </c>
      <c r="L30" s="18">
        <v>4</v>
      </c>
      <c r="M30" s="18">
        <v>4</v>
      </c>
      <c r="N30" s="18">
        <v>2</v>
      </c>
      <c r="O30" s="18">
        <v>2</v>
      </c>
      <c r="P30" s="18">
        <v>3</v>
      </c>
      <c r="Q30" s="18">
        <v>2</v>
      </c>
      <c r="R30" s="18">
        <v>0</v>
      </c>
      <c r="S30" s="18">
        <v>0</v>
      </c>
      <c r="T30" s="23">
        <f t="shared" si="0"/>
        <v>27</v>
      </c>
      <c r="U30" s="18"/>
      <c r="V30" s="18"/>
      <c r="W30" s="14" t="s">
        <v>1296</v>
      </c>
      <c r="X30" s="18"/>
      <c r="Y30" s="14" t="s">
        <v>596</v>
      </c>
    </row>
    <row r="31" spans="1:25" ht="33.75" x14ac:dyDescent="0.25">
      <c r="A31" s="13" t="s">
        <v>16</v>
      </c>
      <c r="B31" s="13">
        <v>24</v>
      </c>
      <c r="C31" s="13" t="s">
        <v>17</v>
      </c>
      <c r="D31" s="14" t="s">
        <v>592</v>
      </c>
      <c r="E31" s="14" t="s">
        <v>528</v>
      </c>
      <c r="F31" s="13">
        <v>6</v>
      </c>
      <c r="G31" s="13" t="s">
        <v>567</v>
      </c>
      <c r="H31" s="18">
        <v>0</v>
      </c>
      <c r="I31" s="18">
        <v>2</v>
      </c>
      <c r="J31" s="18">
        <v>0</v>
      </c>
      <c r="K31" s="18">
        <v>4</v>
      </c>
      <c r="L31" s="18">
        <v>0</v>
      </c>
      <c r="M31" s="18">
        <v>6</v>
      </c>
      <c r="N31" s="18">
        <v>2</v>
      </c>
      <c r="O31" s="18">
        <v>2</v>
      </c>
      <c r="P31" s="18">
        <v>3</v>
      </c>
      <c r="Q31" s="18">
        <v>2</v>
      </c>
      <c r="R31" s="18">
        <v>2</v>
      </c>
      <c r="S31" s="18">
        <v>4</v>
      </c>
      <c r="T31" s="23">
        <f t="shared" si="0"/>
        <v>27</v>
      </c>
      <c r="U31" s="18"/>
      <c r="V31" s="18"/>
      <c r="W31" s="14" t="s">
        <v>1296</v>
      </c>
      <c r="X31" s="18"/>
      <c r="Y31" s="14" t="s">
        <v>571</v>
      </c>
    </row>
    <row r="32" spans="1:25" ht="33.75" x14ac:dyDescent="0.25">
      <c r="A32" s="13" t="s">
        <v>16</v>
      </c>
      <c r="B32" s="13">
        <v>25</v>
      </c>
      <c r="C32" s="13" t="s">
        <v>17</v>
      </c>
      <c r="D32" s="14" t="s">
        <v>478</v>
      </c>
      <c r="E32" s="14" t="s">
        <v>432</v>
      </c>
      <c r="F32" s="16" t="s">
        <v>476</v>
      </c>
      <c r="G32" s="16" t="s">
        <v>479</v>
      </c>
      <c r="H32" s="18">
        <v>2</v>
      </c>
      <c r="I32" s="18">
        <v>0</v>
      </c>
      <c r="J32" s="18">
        <v>4</v>
      </c>
      <c r="K32" s="18">
        <v>4</v>
      </c>
      <c r="L32" s="18">
        <v>0</v>
      </c>
      <c r="M32" s="18">
        <v>6</v>
      </c>
      <c r="N32" s="18">
        <v>0</v>
      </c>
      <c r="O32" s="18">
        <v>3</v>
      </c>
      <c r="P32" s="18">
        <v>0</v>
      </c>
      <c r="Q32" s="18">
        <v>2</v>
      </c>
      <c r="R32" s="18">
        <v>2</v>
      </c>
      <c r="S32" s="18">
        <v>3</v>
      </c>
      <c r="T32" s="23">
        <f t="shared" si="0"/>
        <v>26</v>
      </c>
      <c r="U32" s="18"/>
      <c r="V32" s="18"/>
      <c r="W32" s="14" t="s">
        <v>1296</v>
      </c>
      <c r="X32" s="18"/>
      <c r="Y32" s="14" t="s">
        <v>485</v>
      </c>
    </row>
    <row r="33" spans="1:25" ht="33.75" x14ac:dyDescent="0.25">
      <c r="A33" s="13" t="s">
        <v>16</v>
      </c>
      <c r="B33" s="13">
        <v>26</v>
      </c>
      <c r="C33" s="13" t="s">
        <v>17</v>
      </c>
      <c r="D33" s="14" t="s">
        <v>1041</v>
      </c>
      <c r="E33" s="14" t="s">
        <v>1023</v>
      </c>
      <c r="F33" s="13">
        <v>6</v>
      </c>
      <c r="G33" s="13" t="s">
        <v>1042</v>
      </c>
      <c r="H33" s="18">
        <v>0</v>
      </c>
      <c r="I33" s="18">
        <v>0</v>
      </c>
      <c r="J33" s="18">
        <v>5</v>
      </c>
      <c r="K33" s="18">
        <v>3</v>
      </c>
      <c r="L33" s="18">
        <v>2</v>
      </c>
      <c r="M33" s="18">
        <v>6</v>
      </c>
      <c r="N33" s="18">
        <v>3</v>
      </c>
      <c r="O33" s="18">
        <v>3</v>
      </c>
      <c r="P33" s="18">
        <v>0</v>
      </c>
      <c r="Q33" s="18">
        <v>2</v>
      </c>
      <c r="R33" s="18">
        <v>2</v>
      </c>
      <c r="S33" s="18">
        <v>0</v>
      </c>
      <c r="T33" s="23">
        <f t="shared" si="0"/>
        <v>26</v>
      </c>
      <c r="U33" s="18"/>
      <c r="V33" s="18"/>
      <c r="W33" s="14" t="s">
        <v>1296</v>
      </c>
      <c r="X33" s="18"/>
      <c r="Y33" s="14" t="s">
        <v>1040</v>
      </c>
    </row>
    <row r="34" spans="1:25" ht="33.75" x14ac:dyDescent="0.25">
      <c r="A34" s="13" t="s">
        <v>16</v>
      </c>
      <c r="B34" s="13">
        <v>27</v>
      </c>
      <c r="C34" s="13" t="s">
        <v>17</v>
      </c>
      <c r="D34" s="14" t="s">
        <v>51</v>
      </c>
      <c r="E34" s="14" t="s">
        <v>32</v>
      </c>
      <c r="F34" s="13" t="s">
        <v>60</v>
      </c>
      <c r="G34" s="13" t="s">
        <v>68</v>
      </c>
      <c r="H34" s="15">
        <v>0</v>
      </c>
      <c r="I34" s="15">
        <v>2</v>
      </c>
      <c r="J34" s="15">
        <v>1</v>
      </c>
      <c r="K34" s="15">
        <v>1</v>
      </c>
      <c r="L34" s="15">
        <v>1</v>
      </c>
      <c r="M34" s="15">
        <v>4</v>
      </c>
      <c r="N34" s="15">
        <v>3</v>
      </c>
      <c r="O34" s="15">
        <v>3</v>
      </c>
      <c r="P34" s="15">
        <v>2</v>
      </c>
      <c r="Q34" s="15">
        <v>2</v>
      </c>
      <c r="R34" s="15">
        <v>2</v>
      </c>
      <c r="S34" s="15">
        <v>4</v>
      </c>
      <c r="T34" s="23">
        <f t="shared" si="0"/>
        <v>25</v>
      </c>
      <c r="U34" s="13"/>
      <c r="V34" s="17"/>
      <c r="W34" s="14" t="s">
        <v>1296</v>
      </c>
      <c r="X34" s="18"/>
      <c r="Y34" s="14" t="s">
        <v>62</v>
      </c>
    </row>
    <row r="35" spans="1:25" ht="33.75" x14ac:dyDescent="0.25">
      <c r="A35" s="13" t="s">
        <v>16</v>
      </c>
      <c r="B35" s="13">
        <v>28</v>
      </c>
      <c r="C35" s="13" t="s">
        <v>17</v>
      </c>
      <c r="D35" s="14" t="s">
        <v>57</v>
      </c>
      <c r="E35" s="14" t="s">
        <v>32</v>
      </c>
      <c r="F35" s="13" t="s">
        <v>60</v>
      </c>
      <c r="G35" s="13" t="s">
        <v>74</v>
      </c>
      <c r="H35" s="15">
        <v>2</v>
      </c>
      <c r="I35" s="15">
        <v>0</v>
      </c>
      <c r="J35" s="15">
        <v>4</v>
      </c>
      <c r="K35" s="15">
        <v>2</v>
      </c>
      <c r="L35" s="15">
        <v>0</v>
      </c>
      <c r="M35" s="15">
        <v>6</v>
      </c>
      <c r="N35" s="15">
        <v>1</v>
      </c>
      <c r="O35" s="15">
        <v>4</v>
      </c>
      <c r="P35" s="15">
        <v>2</v>
      </c>
      <c r="Q35" s="15">
        <v>2</v>
      </c>
      <c r="R35" s="15">
        <v>0</v>
      </c>
      <c r="S35" s="15">
        <v>2</v>
      </c>
      <c r="T35" s="23">
        <f t="shared" si="0"/>
        <v>25</v>
      </c>
      <c r="U35" s="13"/>
      <c r="V35" s="17"/>
      <c r="W35" s="14" t="s">
        <v>1296</v>
      </c>
      <c r="X35" s="18"/>
      <c r="Y35" s="14" t="s">
        <v>62</v>
      </c>
    </row>
    <row r="36" spans="1:25" ht="33.75" x14ac:dyDescent="0.25">
      <c r="A36" s="13" t="s">
        <v>16</v>
      </c>
      <c r="B36" s="13">
        <v>29</v>
      </c>
      <c r="C36" s="13" t="s">
        <v>17</v>
      </c>
      <c r="D36" s="14" t="s">
        <v>475</v>
      </c>
      <c r="E36" s="14" t="s">
        <v>432</v>
      </c>
      <c r="F36" s="13" t="s">
        <v>476</v>
      </c>
      <c r="G36" s="13" t="s">
        <v>477</v>
      </c>
      <c r="H36" s="18">
        <v>0</v>
      </c>
      <c r="I36" s="18">
        <v>2</v>
      </c>
      <c r="J36" s="18">
        <v>2</v>
      </c>
      <c r="K36" s="18">
        <v>1</v>
      </c>
      <c r="L36" s="18">
        <v>0</v>
      </c>
      <c r="M36" s="18">
        <v>6</v>
      </c>
      <c r="N36" s="18">
        <v>3</v>
      </c>
      <c r="O36" s="18">
        <v>3</v>
      </c>
      <c r="P36" s="18">
        <v>0</v>
      </c>
      <c r="Q36" s="18">
        <v>2</v>
      </c>
      <c r="R36" s="18">
        <v>2</v>
      </c>
      <c r="S36" s="18">
        <v>4</v>
      </c>
      <c r="T36" s="23">
        <f t="shared" si="0"/>
        <v>25</v>
      </c>
      <c r="U36" s="18"/>
      <c r="V36" s="18"/>
      <c r="W36" s="14" t="s">
        <v>1296</v>
      </c>
      <c r="X36" s="18"/>
      <c r="Y36" s="14" t="s">
        <v>485</v>
      </c>
    </row>
    <row r="37" spans="1:25" ht="33.75" x14ac:dyDescent="0.25">
      <c r="A37" s="13" t="s">
        <v>16</v>
      </c>
      <c r="B37" s="13">
        <v>30</v>
      </c>
      <c r="C37" s="13" t="s">
        <v>17</v>
      </c>
      <c r="D37" s="14" t="s">
        <v>573</v>
      </c>
      <c r="E37" s="14" t="s">
        <v>528</v>
      </c>
      <c r="F37" s="13">
        <v>6</v>
      </c>
      <c r="G37" s="13" t="s">
        <v>574</v>
      </c>
      <c r="H37" s="18">
        <v>2</v>
      </c>
      <c r="I37" s="18">
        <v>2</v>
      </c>
      <c r="J37" s="18">
        <v>0</v>
      </c>
      <c r="K37" s="18">
        <v>4</v>
      </c>
      <c r="L37" s="18">
        <v>5</v>
      </c>
      <c r="M37" s="18">
        <v>6</v>
      </c>
      <c r="N37" s="18">
        <v>2</v>
      </c>
      <c r="O37" s="18">
        <v>2</v>
      </c>
      <c r="P37" s="18">
        <v>0</v>
      </c>
      <c r="Q37" s="18">
        <v>2</v>
      </c>
      <c r="R37" s="18">
        <v>0</v>
      </c>
      <c r="S37" s="18">
        <v>0</v>
      </c>
      <c r="T37" s="23">
        <f t="shared" si="0"/>
        <v>25</v>
      </c>
      <c r="U37" s="18"/>
      <c r="V37" s="18"/>
      <c r="W37" s="14" t="s">
        <v>1296</v>
      </c>
      <c r="X37" s="18"/>
      <c r="Y37" s="14" t="s">
        <v>570</v>
      </c>
    </row>
    <row r="38" spans="1:25" ht="33.75" x14ac:dyDescent="0.25">
      <c r="A38" s="13" t="s">
        <v>16</v>
      </c>
      <c r="B38" s="13">
        <v>31</v>
      </c>
      <c r="C38" s="13" t="s">
        <v>17</v>
      </c>
      <c r="D38" s="14" t="s">
        <v>590</v>
      </c>
      <c r="E38" s="14" t="s">
        <v>528</v>
      </c>
      <c r="F38" s="13">
        <v>6</v>
      </c>
      <c r="G38" s="13" t="s">
        <v>563</v>
      </c>
      <c r="H38" s="18">
        <v>0</v>
      </c>
      <c r="I38" s="18">
        <v>0</v>
      </c>
      <c r="J38" s="18">
        <v>5</v>
      </c>
      <c r="K38" s="18">
        <v>4</v>
      </c>
      <c r="L38" s="18">
        <v>0</v>
      </c>
      <c r="M38" s="18">
        <v>6</v>
      </c>
      <c r="N38" s="18">
        <v>2</v>
      </c>
      <c r="O38" s="18">
        <v>2</v>
      </c>
      <c r="P38" s="18">
        <v>0</v>
      </c>
      <c r="Q38" s="18">
        <v>2</v>
      </c>
      <c r="R38" s="18">
        <v>0</v>
      </c>
      <c r="S38" s="18">
        <v>4</v>
      </c>
      <c r="T38" s="23">
        <f t="shared" si="0"/>
        <v>25</v>
      </c>
      <c r="U38" s="18"/>
      <c r="V38" s="18"/>
      <c r="W38" s="14" t="s">
        <v>1296</v>
      </c>
      <c r="X38" s="18"/>
      <c r="Y38" s="14" t="s">
        <v>571</v>
      </c>
    </row>
    <row r="39" spans="1:25" ht="33.75" x14ac:dyDescent="0.25">
      <c r="A39" s="13" t="s">
        <v>16</v>
      </c>
      <c r="B39" s="13">
        <v>32</v>
      </c>
      <c r="C39" s="13" t="s">
        <v>17</v>
      </c>
      <c r="D39" s="14" t="s">
        <v>817</v>
      </c>
      <c r="E39" s="14" t="s">
        <v>789</v>
      </c>
      <c r="F39" s="16">
        <v>6</v>
      </c>
      <c r="G39" s="13" t="s">
        <v>818</v>
      </c>
      <c r="H39" s="18">
        <v>0</v>
      </c>
      <c r="I39" s="18">
        <v>0</v>
      </c>
      <c r="J39" s="18">
        <v>2</v>
      </c>
      <c r="K39" s="18">
        <v>5</v>
      </c>
      <c r="L39" s="18">
        <v>3</v>
      </c>
      <c r="M39" s="18">
        <v>1</v>
      </c>
      <c r="N39" s="18">
        <v>6</v>
      </c>
      <c r="O39" s="18">
        <v>4</v>
      </c>
      <c r="P39" s="18">
        <v>0</v>
      </c>
      <c r="Q39" s="18">
        <v>0</v>
      </c>
      <c r="R39" s="18">
        <v>2</v>
      </c>
      <c r="S39" s="18">
        <v>2</v>
      </c>
      <c r="T39" s="23">
        <f t="shared" si="0"/>
        <v>25</v>
      </c>
      <c r="U39" s="18"/>
      <c r="V39" s="18"/>
      <c r="W39" s="14" t="s">
        <v>1296</v>
      </c>
      <c r="X39" s="18"/>
      <c r="Y39" s="14" t="s">
        <v>810</v>
      </c>
    </row>
    <row r="40" spans="1:25" ht="33.75" x14ac:dyDescent="0.25">
      <c r="A40" s="13" t="s">
        <v>16</v>
      </c>
      <c r="B40" s="13">
        <v>33</v>
      </c>
      <c r="C40" s="13" t="s">
        <v>17</v>
      </c>
      <c r="D40" s="14" t="s">
        <v>168</v>
      </c>
      <c r="E40" s="14" t="s">
        <v>32</v>
      </c>
      <c r="F40" s="14" t="s">
        <v>181</v>
      </c>
      <c r="G40" s="13" t="s">
        <v>183</v>
      </c>
      <c r="H40" s="14">
        <v>0</v>
      </c>
      <c r="I40" s="14">
        <v>2</v>
      </c>
      <c r="J40" s="14">
        <v>5</v>
      </c>
      <c r="K40" s="14">
        <v>2</v>
      </c>
      <c r="L40" s="14">
        <v>3</v>
      </c>
      <c r="M40" s="14">
        <v>6</v>
      </c>
      <c r="N40" s="14">
        <v>2</v>
      </c>
      <c r="O40" s="14">
        <v>3</v>
      </c>
      <c r="P40" s="14">
        <v>0</v>
      </c>
      <c r="Q40" s="14">
        <v>1</v>
      </c>
      <c r="R40" s="14">
        <v>0</v>
      </c>
      <c r="S40" s="14">
        <v>0</v>
      </c>
      <c r="T40" s="23">
        <f t="shared" si="0"/>
        <v>24</v>
      </c>
      <c r="U40" s="14"/>
      <c r="V40" s="14"/>
      <c r="W40" s="14" t="s">
        <v>1296</v>
      </c>
      <c r="X40" s="14"/>
      <c r="Y40" s="14" t="s">
        <v>182</v>
      </c>
    </row>
    <row r="41" spans="1:25" ht="33.75" x14ac:dyDescent="0.25">
      <c r="A41" s="13" t="s">
        <v>16</v>
      </c>
      <c r="B41" s="13">
        <v>34</v>
      </c>
      <c r="C41" s="13" t="s">
        <v>17</v>
      </c>
      <c r="D41" s="14" t="s">
        <v>581</v>
      </c>
      <c r="E41" s="14" t="s">
        <v>528</v>
      </c>
      <c r="F41" s="13">
        <v>6</v>
      </c>
      <c r="G41" s="13" t="s">
        <v>582</v>
      </c>
      <c r="H41" s="18">
        <v>0</v>
      </c>
      <c r="I41" s="18">
        <v>2</v>
      </c>
      <c r="J41" s="18">
        <v>4</v>
      </c>
      <c r="K41" s="18">
        <v>3</v>
      </c>
      <c r="L41" s="18">
        <v>3</v>
      </c>
      <c r="M41" s="18">
        <v>4</v>
      </c>
      <c r="N41" s="18">
        <v>2</v>
      </c>
      <c r="O41" s="18">
        <v>2</v>
      </c>
      <c r="P41" s="18">
        <v>2</v>
      </c>
      <c r="Q41" s="18">
        <v>0</v>
      </c>
      <c r="R41" s="18">
        <v>2</v>
      </c>
      <c r="S41" s="18">
        <v>0</v>
      </c>
      <c r="T41" s="23">
        <f t="shared" si="0"/>
        <v>24</v>
      </c>
      <c r="U41" s="18"/>
      <c r="V41" s="18"/>
      <c r="W41" s="14" t="s">
        <v>1296</v>
      </c>
      <c r="X41" s="18"/>
      <c r="Y41" s="14" t="s">
        <v>596</v>
      </c>
    </row>
    <row r="42" spans="1:25" ht="33.75" x14ac:dyDescent="0.25">
      <c r="A42" s="13" t="s">
        <v>16</v>
      </c>
      <c r="B42" s="13">
        <v>35</v>
      </c>
      <c r="C42" s="13" t="s">
        <v>17</v>
      </c>
      <c r="D42" s="14" t="s">
        <v>167</v>
      </c>
      <c r="E42" s="14" t="s">
        <v>32</v>
      </c>
      <c r="F42" s="14" t="s">
        <v>181</v>
      </c>
      <c r="G42" s="13" t="s">
        <v>79</v>
      </c>
      <c r="H42" s="14">
        <v>0</v>
      </c>
      <c r="I42" s="14">
        <v>0</v>
      </c>
      <c r="J42" s="14">
        <v>5</v>
      </c>
      <c r="K42" s="14">
        <v>3</v>
      </c>
      <c r="L42" s="14">
        <v>3</v>
      </c>
      <c r="M42" s="14">
        <v>6</v>
      </c>
      <c r="N42" s="14">
        <v>2</v>
      </c>
      <c r="O42" s="14">
        <v>4</v>
      </c>
      <c r="P42" s="14">
        <v>0</v>
      </c>
      <c r="Q42" s="14">
        <v>0</v>
      </c>
      <c r="R42" s="14">
        <v>0</v>
      </c>
      <c r="S42" s="14">
        <v>0</v>
      </c>
      <c r="T42" s="23">
        <f t="shared" si="0"/>
        <v>23</v>
      </c>
      <c r="U42" s="14"/>
      <c r="V42" s="14"/>
      <c r="W42" s="14" t="s">
        <v>1296</v>
      </c>
      <c r="X42" s="14"/>
      <c r="Y42" s="14" t="s">
        <v>182</v>
      </c>
    </row>
    <row r="43" spans="1:25" ht="33.75" x14ac:dyDescent="0.25">
      <c r="A43" s="13" t="s">
        <v>16</v>
      </c>
      <c r="B43" s="13">
        <v>36</v>
      </c>
      <c r="C43" s="13" t="s">
        <v>17</v>
      </c>
      <c r="D43" s="14" t="s">
        <v>200</v>
      </c>
      <c r="E43" s="14" t="s">
        <v>32</v>
      </c>
      <c r="F43" s="14" t="s">
        <v>209</v>
      </c>
      <c r="G43" s="13" t="s">
        <v>196</v>
      </c>
      <c r="H43" s="14">
        <v>0</v>
      </c>
      <c r="I43" s="14">
        <v>0</v>
      </c>
      <c r="J43" s="14">
        <v>0</v>
      </c>
      <c r="K43" s="14">
        <v>3</v>
      </c>
      <c r="L43" s="14">
        <v>5</v>
      </c>
      <c r="M43" s="14">
        <v>6</v>
      </c>
      <c r="N43" s="14">
        <v>2</v>
      </c>
      <c r="O43" s="14">
        <v>2</v>
      </c>
      <c r="P43" s="14">
        <v>3</v>
      </c>
      <c r="Q43" s="14">
        <v>2</v>
      </c>
      <c r="R43" s="14">
        <v>0</v>
      </c>
      <c r="S43" s="14">
        <v>0</v>
      </c>
      <c r="T43" s="23">
        <f t="shared" si="0"/>
        <v>23</v>
      </c>
      <c r="U43" s="14"/>
      <c r="V43" s="14"/>
      <c r="W43" s="14" t="s">
        <v>1296</v>
      </c>
      <c r="X43" s="14"/>
      <c r="Y43" s="14" t="s">
        <v>215</v>
      </c>
    </row>
    <row r="44" spans="1:25" ht="33.75" x14ac:dyDescent="0.25">
      <c r="A44" s="13" t="s">
        <v>16</v>
      </c>
      <c r="B44" s="13">
        <v>37</v>
      </c>
      <c r="C44" s="13" t="s">
        <v>17</v>
      </c>
      <c r="D44" s="14" t="s">
        <v>1062</v>
      </c>
      <c r="E44" s="14" t="s">
        <v>1053</v>
      </c>
      <c r="F44" s="13">
        <v>6</v>
      </c>
      <c r="G44" s="13" t="s">
        <v>1063</v>
      </c>
      <c r="H44" s="18">
        <v>0</v>
      </c>
      <c r="I44" s="18">
        <v>0</v>
      </c>
      <c r="J44" s="18">
        <v>0</v>
      </c>
      <c r="K44" s="18">
        <v>4</v>
      </c>
      <c r="L44" s="18">
        <v>0</v>
      </c>
      <c r="M44" s="18">
        <v>6</v>
      </c>
      <c r="N44" s="18">
        <v>2</v>
      </c>
      <c r="O44" s="18">
        <v>4</v>
      </c>
      <c r="P44" s="18">
        <v>0</v>
      </c>
      <c r="Q44" s="18">
        <v>3</v>
      </c>
      <c r="R44" s="18">
        <v>0</v>
      </c>
      <c r="S44" s="18">
        <v>4</v>
      </c>
      <c r="T44" s="23">
        <f t="shared" si="0"/>
        <v>23</v>
      </c>
      <c r="U44" s="18"/>
      <c r="V44" s="18"/>
      <c r="W44" s="14" t="s">
        <v>1296</v>
      </c>
      <c r="X44" s="18"/>
      <c r="Y44" s="14" t="s">
        <v>1066</v>
      </c>
    </row>
    <row r="45" spans="1:25" ht="33.75" x14ac:dyDescent="0.25">
      <c r="A45" s="13" t="s">
        <v>16</v>
      </c>
      <c r="B45" s="13">
        <v>38</v>
      </c>
      <c r="C45" s="13" t="s">
        <v>17</v>
      </c>
      <c r="D45" s="14" t="s">
        <v>1172</v>
      </c>
      <c r="E45" s="14" t="s">
        <v>1158</v>
      </c>
      <c r="F45" s="13">
        <v>6</v>
      </c>
      <c r="G45" s="13" t="s">
        <v>1173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2</v>
      </c>
      <c r="N45" s="18">
        <v>2</v>
      </c>
      <c r="O45" s="18">
        <v>4</v>
      </c>
      <c r="P45" s="18">
        <v>3</v>
      </c>
      <c r="Q45" s="18">
        <v>2</v>
      </c>
      <c r="R45" s="18">
        <v>2</v>
      </c>
      <c r="S45" s="18">
        <v>4</v>
      </c>
      <c r="T45" s="23">
        <f t="shared" si="0"/>
        <v>23</v>
      </c>
      <c r="U45" s="18"/>
      <c r="V45" s="18"/>
      <c r="W45" s="14" t="s">
        <v>1296</v>
      </c>
      <c r="X45" s="18"/>
      <c r="Y45" s="14" t="s">
        <v>1174</v>
      </c>
    </row>
    <row r="46" spans="1:25" ht="33.75" x14ac:dyDescent="0.25">
      <c r="A46" s="13" t="s">
        <v>16</v>
      </c>
      <c r="B46" s="13">
        <v>39</v>
      </c>
      <c r="C46" s="13" t="s">
        <v>17</v>
      </c>
      <c r="D46" s="14" t="s">
        <v>170</v>
      </c>
      <c r="E46" s="14" t="s">
        <v>32</v>
      </c>
      <c r="F46" s="14" t="s">
        <v>181</v>
      </c>
      <c r="G46" s="13" t="s">
        <v>185</v>
      </c>
      <c r="H46" s="14">
        <v>0</v>
      </c>
      <c r="I46" s="14">
        <v>2</v>
      </c>
      <c r="J46" s="14">
        <v>5</v>
      </c>
      <c r="K46" s="14">
        <v>3</v>
      </c>
      <c r="L46" s="14">
        <v>0</v>
      </c>
      <c r="M46" s="14">
        <v>6</v>
      </c>
      <c r="N46" s="14">
        <v>2</v>
      </c>
      <c r="O46" s="14">
        <v>2</v>
      </c>
      <c r="P46" s="14">
        <v>0</v>
      </c>
      <c r="Q46" s="14">
        <v>2</v>
      </c>
      <c r="R46" s="14">
        <v>0</v>
      </c>
      <c r="S46" s="14">
        <v>0</v>
      </c>
      <c r="T46" s="23">
        <f t="shared" si="0"/>
        <v>22</v>
      </c>
      <c r="U46" s="14"/>
      <c r="V46" s="14"/>
      <c r="W46" s="14" t="s">
        <v>1296</v>
      </c>
      <c r="X46" s="14"/>
      <c r="Y46" s="14" t="s">
        <v>182</v>
      </c>
    </row>
    <row r="47" spans="1:25" ht="33.75" x14ac:dyDescent="0.25">
      <c r="A47" s="13" t="s">
        <v>16</v>
      </c>
      <c r="B47" s="13">
        <v>40</v>
      </c>
      <c r="C47" s="13" t="s">
        <v>17</v>
      </c>
      <c r="D47" s="14" t="s">
        <v>340</v>
      </c>
      <c r="E47" s="14" t="s">
        <v>305</v>
      </c>
      <c r="F47" s="13" t="s">
        <v>341</v>
      </c>
      <c r="G47" s="13" t="s">
        <v>342</v>
      </c>
      <c r="H47" s="18">
        <v>0</v>
      </c>
      <c r="I47" s="18">
        <v>0</v>
      </c>
      <c r="J47" s="18">
        <v>0</v>
      </c>
      <c r="K47" s="18">
        <v>4</v>
      </c>
      <c r="L47" s="18">
        <v>0</v>
      </c>
      <c r="M47" s="18">
        <v>6</v>
      </c>
      <c r="N47" s="18">
        <v>2</v>
      </c>
      <c r="O47" s="18">
        <v>3</v>
      </c>
      <c r="P47" s="18">
        <v>3</v>
      </c>
      <c r="Q47" s="18">
        <v>2</v>
      </c>
      <c r="R47" s="18">
        <v>2</v>
      </c>
      <c r="S47" s="18">
        <v>0</v>
      </c>
      <c r="T47" s="23">
        <f t="shared" si="0"/>
        <v>22</v>
      </c>
      <c r="U47" s="18"/>
      <c r="V47" s="18"/>
      <c r="W47" s="14" t="s">
        <v>1296</v>
      </c>
      <c r="X47" s="18"/>
      <c r="Y47" s="14" t="s">
        <v>348</v>
      </c>
    </row>
    <row r="48" spans="1:25" ht="33.75" x14ac:dyDescent="0.25">
      <c r="A48" s="13" t="s">
        <v>16</v>
      </c>
      <c r="B48" s="13">
        <v>41</v>
      </c>
      <c r="C48" s="13" t="s">
        <v>17</v>
      </c>
      <c r="D48" s="14" t="s">
        <v>343</v>
      </c>
      <c r="E48" s="14" t="s">
        <v>305</v>
      </c>
      <c r="F48" s="13" t="s">
        <v>344</v>
      </c>
      <c r="G48" s="13" t="s">
        <v>345</v>
      </c>
      <c r="H48" s="18">
        <v>0</v>
      </c>
      <c r="I48" s="18">
        <v>0</v>
      </c>
      <c r="J48" s="18">
        <v>0</v>
      </c>
      <c r="K48" s="18">
        <v>4</v>
      </c>
      <c r="L48" s="18">
        <v>0</v>
      </c>
      <c r="M48" s="18">
        <v>6</v>
      </c>
      <c r="N48" s="18">
        <v>2</v>
      </c>
      <c r="O48" s="18">
        <v>4</v>
      </c>
      <c r="P48" s="18">
        <v>0</v>
      </c>
      <c r="Q48" s="18">
        <v>0</v>
      </c>
      <c r="R48" s="18">
        <v>2</v>
      </c>
      <c r="S48" s="18">
        <v>4</v>
      </c>
      <c r="T48" s="23">
        <f t="shared" si="0"/>
        <v>22</v>
      </c>
      <c r="U48" s="18"/>
      <c r="V48" s="18"/>
      <c r="W48" s="14" t="s">
        <v>1296</v>
      </c>
      <c r="X48" s="18"/>
      <c r="Y48" s="14" t="s">
        <v>348</v>
      </c>
    </row>
    <row r="49" spans="1:25" ht="33.75" x14ac:dyDescent="0.25">
      <c r="A49" s="13" t="s">
        <v>16</v>
      </c>
      <c r="B49" s="13">
        <v>42</v>
      </c>
      <c r="C49" s="13" t="s">
        <v>17</v>
      </c>
      <c r="D49" s="14" t="s">
        <v>593</v>
      </c>
      <c r="E49" s="14" t="s">
        <v>528</v>
      </c>
      <c r="F49" s="16">
        <v>6</v>
      </c>
      <c r="G49" s="13" t="s">
        <v>569</v>
      </c>
      <c r="H49" s="18">
        <v>0</v>
      </c>
      <c r="I49" s="18">
        <v>2</v>
      </c>
      <c r="J49" s="18">
        <v>0</v>
      </c>
      <c r="K49" s="18">
        <v>4</v>
      </c>
      <c r="L49" s="18">
        <v>0</v>
      </c>
      <c r="M49" s="18">
        <v>6</v>
      </c>
      <c r="N49" s="18">
        <v>1</v>
      </c>
      <c r="O49" s="18">
        <v>3</v>
      </c>
      <c r="P49" s="18">
        <v>0</v>
      </c>
      <c r="Q49" s="18">
        <v>2</v>
      </c>
      <c r="R49" s="18">
        <v>0</v>
      </c>
      <c r="S49" s="18">
        <v>4</v>
      </c>
      <c r="T49" s="23">
        <f t="shared" si="0"/>
        <v>22</v>
      </c>
      <c r="U49" s="18"/>
      <c r="V49" s="18"/>
      <c r="W49" s="14" t="s">
        <v>1296</v>
      </c>
      <c r="X49" s="18"/>
      <c r="Y49" s="14" t="s">
        <v>571</v>
      </c>
    </row>
    <row r="50" spans="1:25" ht="33.75" x14ac:dyDescent="0.25">
      <c r="A50" s="13" t="s">
        <v>16</v>
      </c>
      <c r="B50" s="13">
        <v>43</v>
      </c>
      <c r="C50" s="13" t="s">
        <v>17</v>
      </c>
      <c r="D50" s="19" t="s">
        <v>744</v>
      </c>
      <c r="E50" s="14" t="s">
        <v>733</v>
      </c>
      <c r="F50" s="13">
        <v>6</v>
      </c>
      <c r="G50" s="13" t="s">
        <v>745</v>
      </c>
      <c r="H50" s="18">
        <v>0</v>
      </c>
      <c r="I50" s="18">
        <v>2</v>
      </c>
      <c r="J50" s="18">
        <v>0</v>
      </c>
      <c r="K50" s="18">
        <v>4</v>
      </c>
      <c r="L50" s="18">
        <v>0</v>
      </c>
      <c r="M50" s="18">
        <v>0</v>
      </c>
      <c r="N50" s="18">
        <v>2</v>
      </c>
      <c r="O50" s="18">
        <v>3</v>
      </c>
      <c r="P50" s="18">
        <v>3</v>
      </c>
      <c r="Q50" s="18">
        <v>2</v>
      </c>
      <c r="R50" s="18">
        <v>2</v>
      </c>
      <c r="S50" s="18">
        <v>4</v>
      </c>
      <c r="T50" s="23">
        <f t="shared" si="0"/>
        <v>22</v>
      </c>
      <c r="U50" s="18"/>
      <c r="V50" s="18"/>
      <c r="W50" s="14" t="s">
        <v>1296</v>
      </c>
      <c r="X50" s="18"/>
      <c r="Y50" s="14" t="s">
        <v>739</v>
      </c>
    </row>
    <row r="51" spans="1:25" ht="33.75" x14ac:dyDescent="0.25">
      <c r="A51" s="13" t="s">
        <v>16</v>
      </c>
      <c r="B51" s="13">
        <v>44</v>
      </c>
      <c r="C51" s="13" t="s">
        <v>17</v>
      </c>
      <c r="D51" s="14" t="s">
        <v>746</v>
      </c>
      <c r="E51" s="14" t="s">
        <v>733</v>
      </c>
      <c r="F51" s="13">
        <v>6</v>
      </c>
      <c r="G51" s="13" t="s">
        <v>747</v>
      </c>
      <c r="H51" s="18">
        <v>0</v>
      </c>
      <c r="I51" s="18">
        <v>0</v>
      </c>
      <c r="J51" s="18">
        <v>0</v>
      </c>
      <c r="K51" s="18">
        <v>4</v>
      </c>
      <c r="L51" s="18">
        <v>3</v>
      </c>
      <c r="M51" s="18">
        <v>6</v>
      </c>
      <c r="N51" s="18">
        <v>3</v>
      </c>
      <c r="O51" s="18">
        <v>2</v>
      </c>
      <c r="P51" s="18">
        <v>0</v>
      </c>
      <c r="Q51" s="18">
        <v>2</v>
      </c>
      <c r="R51" s="18">
        <v>2</v>
      </c>
      <c r="S51" s="18">
        <v>0</v>
      </c>
      <c r="T51" s="23">
        <f t="shared" si="0"/>
        <v>22</v>
      </c>
      <c r="U51" s="18"/>
      <c r="V51" s="18"/>
      <c r="W51" s="14" t="s">
        <v>1296</v>
      </c>
      <c r="X51" s="18"/>
      <c r="Y51" s="14" t="s">
        <v>739</v>
      </c>
    </row>
    <row r="52" spans="1:25" ht="33.75" x14ac:dyDescent="0.25">
      <c r="A52" s="13" t="s">
        <v>16</v>
      </c>
      <c r="B52" s="13">
        <v>45</v>
      </c>
      <c r="C52" s="13" t="s">
        <v>17</v>
      </c>
      <c r="D52" s="19" t="s">
        <v>748</v>
      </c>
      <c r="E52" s="14" t="s">
        <v>733</v>
      </c>
      <c r="F52" s="13">
        <v>6</v>
      </c>
      <c r="G52" s="13" t="s">
        <v>749</v>
      </c>
      <c r="H52" s="18">
        <v>0</v>
      </c>
      <c r="I52" s="18">
        <v>0</v>
      </c>
      <c r="J52" s="18">
        <v>0</v>
      </c>
      <c r="K52" s="18">
        <v>4</v>
      </c>
      <c r="L52" s="18">
        <v>3</v>
      </c>
      <c r="M52" s="18">
        <v>6</v>
      </c>
      <c r="N52" s="18">
        <v>3</v>
      </c>
      <c r="O52" s="18">
        <v>2</v>
      </c>
      <c r="P52" s="18">
        <v>0</v>
      </c>
      <c r="Q52" s="18">
        <v>2</v>
      </c>
      <c r="R52" s="18">
        <v>2</v>
      </c>
      <c r="S52" s="18">
        <v>0</v>
      </c>
      <c r="T52" s="23">
        <f t="shared" si="0"/>
        <v>22</v>
      </c>
      <c r="U52" s="18"/>
      <c r="V52" s="18"/>
      <c r="W52" s="14" t="s">
        <v>1296</v>
      </c>
      <c r="X52" s="18"/>
      <c r="Y52" s="14" t="s">
        <v>739</v>
      </c>
    </row>
    <row r="53" spans="1:25" ht="33.75" x14ac:dyDescent="0.25">
      <c r="A53" s="13" t="s">
        <v>16</v>
      </c>
      <c r="B53" s="13">
        <v>46</v>
      </c>
      <c r="C53" s="13" t="s">
        <v>17</v>
      </c>
      <c r="D53" s="14" t="s">
        <v>813</v>
      </c>
      <c r="E53" s="14" t="s">
        <v>789</v>
      </c>
      <c r="F53" s="13">
        <v>6</v>
      </c>
      <c r="G53" s="13" t="s">
        <v>814</v>
      </c>
      <c r="H53" s="18">
        <v>0</v>
      </c>
      <c r="I53" s="18">
        <v>0</v>
      </c>
      <c r="J53" s="18">
        <v>3</v>
      </c>
      <c r="K53" s="18">
        <v>3</v>
      </c>
      <c r="L53" s="18">
        <v>1</v>
      </c>
      <c r="M53" s="18">
        <v>6</v>
      </c>
      <c r="N53" s="18">
        <v>3</v>
      </c>
      <c r="O53" s="18">
        <v>2</v>
      </c>
      <c r="P53" s="18">
        <v>0</v>
      </c>
      <c r="Q53" s="18">
        <v>0</v>
      </c>
      <c r="R53" s="18">
        <v>2</v>
      </c>
      <c r="S53" s="18">
        <v>2</v>
      </c>
      <c r="T53" s="23">
        <f t="shared" si="0"/>
        <v>22</v>
      </c>
      <c r="U53" s="18"/>
      <c r="V53" s="18"/>
      <c r="W53" s="14" t="s">
        <v>1296</v>
      </c>
      <c r="X53" s="18"/>
      <c r="Y53" s="14" t="s">
        <v>810</v>
      </c>
    </row>
    <row r="54" spans="1:25" ht="56.25" x14ac:dyDescent="0.25">
      <c r="A54" s="13" t="s">
        <v>16</v>
      </c>
      <c r="B54" s="13">
        <v>47</v>
      </c>
      <c r="C54" s="13" t="s">
        <v>17</v>
      </c>
      <c r="D54" s="14" t="s">
        <v>888</v>
      </c>
      <c r="E54" s="14" t="s">
        <v>846</v>
      </c>
      <c r="F54" s="13">
        <v>6</v>
      </c>
      <c r="G54" s="13" t="s">
        <v>889</v>
      </c>
      <c r="H54" s="18">
        <v>0</v>
      </c>
      <c r="I54" s="18">
        <v>0</v>
      </c>
      <c r="J54" s="18">
        <v>0</v>
      </c>
      <c r="K54" s="18">
        <v>4</v>
      </c>
      <c r="L54" s="18">
        <v>0</v>
      </c>
      <c r="M54" s="18">
        <v>0</v>
      </c>
      <c r="N54" s="18">
        <v>3</v>
      </c>
      <c r="O54" s="18">
        <v>4</v>
      </c>
      <c r="P54" s="18">
        <v>3</v>
      </c>
      <c r="Q54" s="18">
        <v>2</v>
      </c>
      <c r="R54" s="18">
        <v>2</v>
      </c>
      <c r="S54" s="18">
        <v>4</v>
      </c>
      <c r="T54" s="23">
        <f t="shared" si="0"/>
        <v>22</v>
      </c>
      <c r="U54" s="18"/>
      <c r="V54" s="18"/>
      <c r="W54" s="14" t="s">
        <v>1296</v>
      </c>
      <c r="X54" s="18"/>
      <c r="Y54" s="14" t="s">
        <v>906</v>
      </c>
    </row>
    <row r="55" spans="1:25" ht="56.25" x14ac:dyDescent="0.25">
      <c r="A55" s="13" t="s">
        <v>16</v>
      </c>
      <c r="B55" s="13">
        <v>48</v>
      </c>
      <c r="C55" s="13" t="s">
        <v>17</v>
      </c>
      <c r="D55" s="14" t="s">
        <v>902</v>
      </c>
      <c r="E55" s="14" t="s">
        <v>846</v>
      </c>
      <c r="F55" s="13">
        <v>6</v>
      </c>
      <c r="G55" s="16" t="s">
        <v>903</v>
      </c>
      <c r="H55" s="18">
        <v>0</v>
      </c>
      <c r="I55" s="18">
        <v>2</v>
      </c>
      <c r="J55" s="18">
        <v>3</v>
      </c>
      <c r="K55" s="18">
        <v>4</v>
      </c>
      <c r="L55" s="18">
        <v>1</v>
      </c>
      <c r="M55" s="18">
        <v>4</v>
      </c>
      <c r="N55" s="18">
        <v>1</v>
      </c>
      <c r="O55" s="18">
        <v>1</v>
      </c>
      <c r="P55" s="18">
        <v>0</v>
      </c>
      <c r="Q55" s="18">
        <v>2</v>
      </c>
      <c r="R55" s="18">
        <v>0</v>
      </c>
      <c r="S55" s="18">
        <v>4</v>
      </c>
      <c r="T55" s="23">
        <f t="shared" si="0"/>
        <v>22</v>
      </c>
      <c r="U55" s="18"/>
      <c r="V55" s="18"/>
      <c r="W55" s="14" t="s">
        <v>1296</v>
      </c>
      <c r="X55" s="18"/>
      <c r="Y55" s="14" t="s">
        <v>887</v>
      </c>
    </row>
    <row r="56" spans="1:25" ht="33.75" x14ac:dyDescent="0.25">
      <c r="A56" s="13" t="s">
        <v>16</v>
      </c>
      <c r="B56" s="13">
        <v>49</v>
      </c>
      <c r="C56" s="13" t="s">
        <v>17</v>
      </c>
      <c r="D56" s="14" t="s">
        <v>179</v>
      </c>
      <c r="E56" s="14" t="s">
        <v>32</v>
      </c>
      <c r="F56" s="14" t="s">
        <v>181</v>
      </c>
      <c r="G56" s="13" t="s">
        <v>194</v>
      </c>
      <c r="H56" s="14">
        <v>0</v>
      </c>
      <c r="I56" s="14">
        <v>2</v>
      </c>
      <c r="J56" s="14">
        <v>3</v>
      </c>
      <c r="K56" s="14">
        <v>3</v>
      </c>
      <c r="L56" s="14">
        <v>0</v>
      </c>
      <c r="M56" s="14">
        <v>6</v>
      </c>
      <c r="N56" s="14">
        <v>3</v>
      </c>
      <c r="O56" s="14">
        <v>0</v>
      </c>
      <c r="P56" s="14">
        <v>0</v>
      </c>
      <c r="Q56" s="14">
        <v>2</v>
      </c>
      <c r="R56" s="14">
        <v>2</v>
      </c>
      <c r="S56" s="14">
        <v>0</v>
      </c>
      <c r="T56" s="23">
        <f t="shared" si="0"/>
        <v>21</v>
      </c>
      <c r="U56" s="14"/>
      <c r="V56" s="14"/>
      <c r="W56" s="14"/>
      <c r="X56" s="14"/>
      <c r="Y56" s="14" t="s">
        <v>182</v>
      </c>
    </row>
    <row r="57" spans="1:25" ht="33.75" x14ac:dyDescent="0.25">
      <c r="A57" s="13" t="s">
        <v>16</v>
      </c>
      <c r="B57" s="13">
        <v>50</v>
      </c>
      <c r="C57" s="13" t="s">
        <v>17</v>
      </c>
      <c r="D57" s="14" t="s">
        <v>206</v>
      </c>
      <c r="E57" s="14" t="s">
        <v>32</v>
      </c>
      <c r="F57" s="14" t="s">
        <v>209</v>
      </c>
      <c r="G57" s="13" t="s">
        <v>212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6</v>
      </c>
      <c r="N57" s="14">
        <v>3</v>
      </c>
      <c r="O57" s="14">
        <v>3</v>
      </c>
      <c r="P57" s="14">
        <v>0</v>
      </c>
      <c r="Q57" s="14">
        <v>2</v>
      </c>
      <c r="R57" s="14">
        <v>2</v>
      </c>
      <c r="S57" s="14">
        <v>4</v>
      </c>
      <c r="T57" s="23">
        <f t="shared" si="0"/>
        <v>21</v>
      </c>
      <c r="U57" s="14"/>
      <c r="V57" s="14"/>
      <c r="W57" s="14"/>
      <c r="X57" s="14"/>
      <c r="Y57" s="14" t="s">
        <v>215</v>
      </c>
    </row>
    <row r="58" spans="1:25" ht="22.5" x14ac:dyDescent="0.25">
      <c r="A58" s="13" t="s">
        <v>16</v>
      </c>
      <c r="B58" s="13">
        <v>51</v>
      </c>
      <c r="C58" s="13" t="s">
        <v>17</v>
      </c>
      <c r="D58" s="14" t="s">
        <v>579</v>
      </c>
      <c r="E58" s="14" t="s">
        <v>528</v>
      </c>
      <c r="F58" s="13">
        <v>6</v>
      </c>
      <c r="G58" s="13" t="s">
        <v>580</v>
      </c>
      <c r="H58" s="18">
        <v>0</v>
      </c>
      <c r="I58" s="18">
        <v>2</v>
      </c>
      <c r="J58" s="18">
        <v>3</v>
      </c>
      <c r="K58" s="18">
        <v>3</v>
      </c>
      <c r="L58" s="18">
        <v>2</v>
      </c>
      <c r="M58" s="18">
        <v>2</v>
      </c>
      <c r="N58" s="18">
        <v>2</v>
      </c>
      <c r="O58" s="18">
        <v>3</v>
      </c>
      <c r="P58" s="18">
        <v>2</v>
      </c>
      <c r="Q58" s="18">
        <v>2</v>
      </c>
      <c r="R58" s="18">
        <v>0</v>
      </c>
      <c r="S58" s="18">
        <v>0</v>
      </c>
      <c r="T58" s="23">
        <f t="shared" si="0"/>
        <v>21</v>
      </c>
      <c r="U58" s="18"/>
      <c r="V58" s="18"/>
      <c r="W58" s="18"/>
      <c r="X58" s="18"/>
      <c r="Y58" s="14" t="s">
        <v>596</v>
      </c>
    </row>
    <row r="59" spans="1:25" ht="33.75" x14ac:dyDescent="0.25">
      <c r="A59" s="13" t="s">
        <v>16</v>
      </c>
      <c r="B59" s="13">
        <v>52</v>
      </c>
      <c r="C59" s="13" t="s">
        <v>17</v>
      </c>
      <c r="D59" s="14" t="s">
        <v>819</v>
      </c>
      <c r="E59" s="14" t="s">
        <v>789</v>
      </c>
      <c r="F59" s="13">
        <v>6</v>
      </c>
      <c r="G59" s="13" t="s">
        <v>820</v>
      </c>
      <c r="H59" s="18">
        <v>0</v>
      </c>
      <c r="I59" s="18">
        <v>2</v>
      </c>
      <c r="J59" s="18">
        <v>2</v>
      </c>
      <c r="K59" s="18">
        <v>5</v>
      </c>
      <c r="L59" s="18">
        <v>0</v>
      </c>
      <c r="M59" s="18">
        <v>6</v>
      </c>
      <c r="N59" s="18">
        <v>1</v>
      </c>
      <c r="O59" s="18">
        <v>3</v>
      </c>
      <c r="P59" s="18">
        <v>0</v>
      </c>
      <c r="Q59" s="18">
        <v>2</v>
      </c>
      <c r="R59" s="18">
        <v>0</v>
      </c>
      <c r="S59" s="18">
        <v>0</v>
      </c>
      <c r="T59" s="23">
        <f t="shared" si="0"/>
        <v>21</v>
      </c>
      <c r="U59" s="18"/>
      <c r="V59" s="18"/>
      <c r="W59" s="18"/>
      <c r="X59" s="18"/>
      <c r="Y59" s="14" t="s">
        <v>810</v>
      </c>
    </row>
    <row r="60" spans="1:25" ht="56.25" x14ac:dyDescent="0.25">
      <c r="A60" s="13" t="s">
        <v>16</v>
      </c>
      <c r="B60" s="13">
        <v>53</v>
      </c>
      <c r="C60" s="13" t="s">
        <v>17</v>
      </c>
      <c r="D60" s="14" t="s">
        <v>894</v>
      </c>
      <c r="E60" s="14" t="s">
        <v>846</v>
      </c>
      <c r="F60" s="13">
        <v>6</v>
      </c>
      <c r="G60" s="16" t="s">
        <v>895</v>
      </c>
      <c r="H60" s="18">
        <v>0</v>
      </c>
      <c r="I60" s="18">
        <v>2</v>
      </c>
      <c r="J60" s="18">
        <v>0</v>
      </c>
      <c r="K60" s="18">
        <v>4</v>
      </c>
      <c r="L60" s="18">
        <v>0</v>
      </c>
      <c r="M60" s="18">
        <v>3</v>
      </c>
      <c r="N60" s="18">
        <v>0</v>
      </c>
      <c r="O60" s="18">
        <v>2</v>
      </c>
      <c r="P60" s="18">
        <v>2</v>
      </c>
      <c r="Q60" s="18">
        <v>2</v>
      </c>
      <c r="R60" s="18">
        <v>2</v>
      </c>
      <c r="S60" s="18">
        <v>4</v>
      </c>
      <c r="T60" s="23">
        <f t="shared" si="0"/>
        <v>21</v>
      </c>
      <c r="U60" s="18"/>
      <c r="V60" s="18"/>
      <c r="W60" s="18"/>
      <c r="X60" s="18"/>
      <c r="Y60" s="14" t="s">
        <v>906</v>
      </c>
    </row>
    <row r="61" spans="1:25" ht="33.75" x14ac:dyDescent="0.25">
      <c r="A61" s="13" t="s">
        <v>16</v>
      </c>
      <c r="B61" s="13">
        <v>54</v>
      </c>
      <c r="C61" s="13" t="s">
        <v>17</v>
      </c>
      <c r="D61" s="14" t="s">
        <v>171</v>
      </c>
      <c r="E61" s="14" t="s">
        <v>32</v>
      </c>
      <c r="F61" s="14" t="s">
        <v>181</v>
      </c>
      <c r="G61" s="13" t="s">
        <v>186</v>
      </c>
      <c r="H61" s="14">
        <v>0</v>
      </c>
      <c r="I61" s="14">
        <v>2</v>
      </c>
      <c r="J61" s="14">
        <v>0</v>
      </c>
      <c r="K61" s="14">
        <v>3</v>
      </c>
      <c r="L61" s="14">
        <v>3</v>
      </c>
      <c r="M61" s="14">
        <v>4</v>
      </c>
      <c r="N61" s="14">
        <v>3</v>
      </c>
      <c r="O61" s="14">
        <v>3</v>
      </c>
      <c r="P61" s="14">
        <v>0</v>
      </c>
      <c r="Q61" s="14">
        <v>2</v>
      </c>
      <c r="R61" s="14">
        <v>0</v>
      </c>
      <c r="S61" s="14">
        <v>0</v>
      </c>
      <c r="T61" s="23">
        <f t="shared" si="0"/>
        <v>20</v>
      </c>
      <c r="U61" s="14"/>
      <c r="V61" s="14"/>
      <c r="W61" s="14"/>
      <c r="X61" s="14"/>
      <c r="Y61" s="14" t="s">
        <v>182</v>
      </c>
    </row>
    <row r="62" spans="1:25" ht="33.75" x14ac:dyDescent="0.25">
      <c r="A62" s="13" t="s">
        <v>16</v>
      </c>
      <c r="B62" s="13">
        <v>55</v>
      </c>
      <c r="C62" s="13" t="s">
        <v>17</v>
      </c>
      <c r="D62" s="14" t="s">
        <v>178</v>
      </c>
      <c r="E62" s="14" t="s">
        <v>32</v>
      </c>
      <c r="F62" s="14" t="s">
        <v>181</v>
      </c>
      <c r="G62" s="13" t="s">
        <v>193</v>
      </c>
      <c r="H62" s="14">
        <v>0</v>
      </c>
      <c r="I62" s="14">
        <v>0</v>
      </c>
      <c r="J62" s="14">
        <v>2</v>
      </c>
      <c r="K62" s="14">
        <v>3</v>
      </c>
      <c r="L62" s="14">
        <v>0</v>
      </c>
      <c r="M62" s="14">
        <v>6</v>
      </c>
      <c r="N62" s="14">
        <v>1</v>
      </c>
      <c r="O62" s="14">
        <v>3</v>
      </c>
      <c r="P62" s="14">
        <v>3</v>
      </c>
      <c r="Q62" s="14">
        <v>2</v>
      </c>
      <c r="R62" s="14">
        <v>0</v>
      </c>
      <c r="S62" s="14">
        <v>0</v>
      </c>
      <c r="T62" s="23">
        <f t="shared" si="0"/>
        <v>20</v>
      </c>
      <c r="U62" s="14"/>
      <c r="V62" s="14"/>
      <c r="W62" s="14"/>
      <c r="X62" s="14"/>
      <c r="Y62" s="14" t="s">
        <v>182</v>
      </c>
    </row>
    <row r="63" spans="1:25" ht="33.75" x14ac:dyDescent="0.25">
      <c r="A63" s="13" t="s">
        <v>16</v>
      </c>
      <c r="B63" s="13">
        <v>56</v>
      </c>
      <c r="C63" s="13" t="s">
        <v>17</v>
      </c>
      <c r="D63" s="14" t="s">
        <v>470</v>
      </c>
      <c r="E63" s="14" t="s">
        <v>432</v>
      </c>
      <c r="F63" s="13" t="s">
        <v>471</v>
      </c>
      <c r="G63" s="13" t="s">
        <v>472</v>
      </c>
      <c r="H63" s="18">
        <v>2</v>
      </c>
      <c r="I63" s="18">
        <v>2</v>
      </c>
      <c r="J63" s="18">
        <v>2</v>
      </c>
      <c r="K63" s="18">
        <v>4</v>
      </c>
      <c r="L63" s="18">
        <v>1</v>
      </c>
      <c r="M63" s="18">
        <v>4</v>
      </c>
      <c r="N63" s="18">
        <v>3</v>
      </c>
      <c r="O63" s="18">
        <v>2</v>
      </c>
      <c r="P63" s="18">
        <v>0</v>
      </c>
      <c r="Q63" s="18">
        <v>0</v>
      </c>
      <c r="R63" s="18">
        <v>0</v>
      </c>
      <c r="S63" s="18">
        <v>0</v>
      </c>
      <c r="T63" s="23">
        <f t="shared" si="0"/>
        <v>20</v>
      </c>
      <c r="U63" s="18"/>
      <c r="V63" s="18"/>
      <c r="W63" s="18"/>
      <c r="X63" s="18"/>
      <c r="Y63" s="14" t="s">
        <v>484</v>
      </c>
    </row>
    <row r="64" spans="1:25" ht="33.75" x14ac:dyDescent="0.25">
      <c r="A64" s="13" t="s">
        <v>16</v>
      </c>
      <c r="B64" s="13">
        <v>57</v>
      </c>
      <c r="C64" s="13" t="s">
        <v>17</v>
      </c>
      <c r="D64" s="14" t="s">
        <v>480</v>
      </c>
      <c r="E64" s="14" t="s">
        <v>432</v>
      </c>
      <c r="F64" s="13" t="s">
        <v>476</v>
      </c>
      <c r="G64" s="13" t="s">
        <v>481</v>
      </c>
      <c r="H64" s="18">
        <v>0</v>
      </c>
      <c r="I64" s="18">
        <v>2</v>
      </c>
      <c r="J64" s="18">
        <v>4</v>
      </c>
      <c r="K64" s="18">
        <v>4</v>
      </c>
      <c r="L64" s="18">
        <v>2</v>
      </c>
      <c r="M64" s="18">
        <v>6</v>
      </c>
      <c r="N64" s="18">
        <v>0</v>
      </c>
      <c r="O64" s="18">
        <v>2</v>
      </c>
      <c r="P64" s="18">
        <v>0</v>
      </c>
      <c r="Q64" s="18">
        <v>0</v>
      </c>
      <c r="R64" s="18">
        <v>0</v>
      </c>
      <c r="S64" s="18">
        <v>0</v>
      </c>
      <c r="T64" s="23">
        <f t="shared" si="0"/>
        <v>20</v>
      </c>
      <c r="U64" s="18"/>
      <c r="V64" s="18"/>
      <c r="W64" s="18"/>
      <c r="X64" s="18"/>
      <c r="Y64" s="14" t="s">
        <v>485</v>
      </c>
    </row>
    <row r="65" spans="1:25" ht="22.5" x14ac:dyDescent="0.25">
      <c r="A65" s="13" t="s">
        <v>16</v>
      </c>
      <c r="B65" s="13">
        <v>58</v>
      </c>
      <c r="C65" s="13" t="s">
        <v>17</v>
      </c>
      <c r="D65" s="14" t="s">
        <v>585</v>
      </c>
      <c r="E65" s="14" t="s">
        <v>528</v>
      </c>
      <c r="F65" s="13">
        <v>6</v>
      </c>
      <c r="G65" s="13" t="s">
        <v>586</v>
      </c>
      <c r="H65" s="18">
        <v>0</v>
      </c>
      <c r="I65" s="18">
        <v>1</v>
      </c>
      <c r="J65" s="18">
        <v>3</v>
      </c>
      <c r="K65" s="18">
        <v>3</v>
      </c>
      <c r="L65" s="18">
        <v>0</v>
      </c>
      <c r="M65" s="18">
        <v>1</v>
      </c>
      <c r="N65" s="18">
        <v>3</v>
      </c>
      <c r="O65" s="18">
        <v>3</v>
      </c>
      <c r="P65" s="18">
        <v>0</v>
      </c>
      <c r="Q65" s="18">
        <v>2</v>
      </c>
      <c r="R65" s="18">
        <v>2</v>
      </c>
      <c r="S65" s="18">
        <v>2</v>
      </c>
      <c r="T65" s="23">
        <f t="shared" si="0"/>
        <v>20</v>
      </c>
      <c r="U65" s="18"/>
      <c r="V65" s="18"/>
      <c r="W65" s="18"/>
      <c r="X65" s="18"/>
      <c r="Y65" s="14" t="s">
        <v>596</v>
      </c>
    </row>
    <row r="66" spans="1:25" ht="33.75" x14ac:dyDescent="0.25">
      <c r="A66" s="13" t="s">
        <v>16</v>
      </c>
      <c r="B66" s="13">
        <v>59</v>
      </c>
      <c r="C66" s="13" t="s">
        <v>17</v>
      </c>
      <c r="D66" s="14" t="s">
        <v>1064</v>
      </c>
      <c r="E66" s="14" t="s">
        <v>1053</v>
      </c>
      <c r="F66" s="13">
        <v>6</v>
      </c>
      <c r="G66" s="13" t="s">
        <v>1065</v>
      </c>
      <c r="H66" s="18">
        <v>0</v>
      </c>
      <c r="I66" s="18">
        <v>2</v>
      </c>
      <c r="J66" s="18">
        <v>0</v>
      </c>
      <c r="K66" s="18">
        <v>4</v>
      </c>
      <c r="L66" s="18">
        <v>0</v>
      </c>
      <c r="M66" s="18">
        <v>4</v>
      </c>
      <c r="N66" s="18">
        <v>0</v>
      </c>
      <c r="O66" s="18">
        <v>1</v>
      </c>
      <c r="P66" s="18">
        <v>3</v>
      </c>
      <c r="Q66" s="18">
        <v>2</v>
      </c>
      <c r="R66" s="18">
        <v>0</v>
      </c>
      <c r="S66" s="18">
        <v>4</v>
      </c>
      <c r="T66" s="23">
        <f t="shared" si="0"/>
        <v>20</v>
      </c>
      <c r="U66" s="18"/>
      <c r="V66" s="18"/>
      <c r="W66" s="18"/>
      <c r="X66" s="18"/>
      <c r="Y66" s="14" t="s">
        <v>1066</v>
      </c>
    </row>
    <row r="67" spans="1:25" ht="33.75" x14ac:dyDescent="0.25">
      <c r="A67" s="13" t="s">
        <v>16</v>
      </c>
      <c r="B67" s="13">
        <v>60</v>
      </c>
      <c r="C67" s="13" t="s">
        <v>17</v>
      </c>
      <c r="D67" s="14" t="s">
        <v>48</v>
      </c>
      <c r="E67" s="14" t="s">
        <v>32</v>
      </c>
      <c r="F67" s="13" t="s">
        <v>60</v>
      </c>
      <c r="G67" s="13" t="s">
        <v>65</v>
      </c>
      <c r="H67" s="18">
        <v>0</v>
      </c>
      <c r="I67" s="18">
        <v>0</v>
      </c>
      <c r="J67" s="18">
        <v>3</v>
      </c>
      <c r="K67" s="18">
        <v>1</v>
      </c>
      <c r="L67" s="18">
        <v>0</v>
      </c>
      <c r="M67" s="18">
        <v>6</v>
      </c>
      <c r="N67" s="18">
        <v>0</v>
      </c>
      <c r="O67" s="18">
        <v>3</v>
      </c>
      <c r="P67" s="18">
        <v>0</v>
      </c>
      <c r="Q67" s="18">
        <v>2</v>
      </c>
      <c r="R67" s="18">
        <v>0</v>
      </c>
      <c r="S67" s="18">
        <v>4</v>
      </c>
      <c r="T67" s="23">
        <f t="shared" si="0"/>
        <v>19</v>
      </c>
      <c r="U67" s="13"/>
      <c r="V67" s="18"/>
      <c r="W67" s="18"/>
      <c r="X67" s="18"/>
      <c r="Y67" s="14" t="s">
        <v>62</v>
      </c>
    </row>
    <row r="68" spans="1:25" ht="33.75" x14ac:dyDescent="0.25">
      <c r="A68" s="13" t="s">
        <v>16</v>
      </c>
      <c r="B68" s="13">
        <v>61</v>
      </c>
      <c r="C68" s="13" t="s">
        <v>17</v>
      </c>
      <c r="D68" s="20" t="s">
        <v>58</v>
      </c>
      <c r="E68" s="14" t="s">
        <v>32</v>
      </c>
      <c r="F68" s="13" t="s">
        <v>60</v>
      </c>
      <c r="G68" s="13" t="s">
        <v>75</v>
      </c>
      <c r="H68" s="15">
        <v>0</v>
      </c>
      <c r="I68" s="15">
        <v>2</v>
      </c>
      <c r="J68" s="15">
        <v>0</v>
      </c>
      <c r="K68" s="15">
        <v>3</v>
      </c>
      <c r="L68" s="15">
        <v>0</v>
      </c>
      <c r="M68" s="15">
        <v>6</v>
      </c>
      <c r="N68" s="15">
        <v>0</v>
      </c>
      <c r="O68" s="15">
        <v>3</v>
      </c>
      <c r="P68" s="15">
        <v>1</v>
      </c>
      <c r="Q68" s="15">
        <v>2</v>
      </c>
      <c r="R68" s="15">
        <v>2</v>
      </c>
      <c r="S68" s="15">
        <v>0</v>
      </c>
      <c r="T68" s="23">
        <f t="shared" si="0"/>
        <v>19</v>
      </c>
      <c r="U68" s="13"/>
      <c r="V68" s="13"/>
      <c r="W68" s="14"/>
      <c r="X68" s="14"/>
      <c r="Y68" s="14" t="s">
        <v>62</v>
      </c>
    </row>
    <row r="69" spans="1:25" ht="33.75" x14ac:dyDescent="0.25">
      <c r="A69" s="13" t="s">
        <v>16</v>
      </c>
      <c r="B69" s="13">
        <v>62</v>
      </c>
      <c r="C69" s="13" t="s">
        <v>17</v>
      </c>
      <c r="D69" s="14" t="s">
        <v>203</v>
      </c>
      <c r="E69" s="14" t="s">
        <v>32</v>
      </c>
      <c r="F69" s="14" t="s">
        <v>209</v>
      </c>
      <c r="G69" s="13" t="s">
        <v>199</v>
      </c>
      <c r="H69" s="14">
        <v>0</v>
      </c>
      <c r="I69" s="14">
        <v>0</v>
      </c>
      <c r="J69" s="14">
        <v>0</v>
      </c>
      <c r="K69" s="14">
        <v>4</v>
      </c>
      <c r="L69" s="14">
        <v>0</v>
      </c>
      <c r="M69" s="14">
        <v>4</v>
      </c>
      <c r="N69" s="14">
        <v>1</v>
      </c>
      <c r="O69" s="14">
        <v>2</v>
      </c>
      <c r="P69" s="14">
        <v>0</v>
      </c>
      <c r="Q69" s="14">
        <v>2</v>
      </c>
      <c r="R69" s="14">
        <v>2</v>
      </c>
      <c r="S69" s="14">
        <v>4</v>
      </c>
      <c r="T69" s="23">
        <f t="shared" si="0"/>
        <v>19</v>
      </c>
      <c r="U69" s="14"/>
      <c r="V69" s="14"/>
      <c r="W69" s="14"/>
      <c r="X69" s="14"/>
      <c r="Y69" s="14" t="s">
        <v>215</v>
      </c>
    </row>
    <row r="70" spans="1:25" ht="33.75" x14ac:dyDescent="0.25">
      <c r="A70" s="13" t="s">
        <v>16</v>
      </c>
      <c r="B70" s="13">
        <v>63</v>
      </c>
      <c r="C70" s="13" t="s">
        <v>17</v>
      </c>
      <c r="D70" s="14" t="s">
        <v>205</v>
      </c>
      <c r="E70" s="14" t="s">
        <v>32</v>
      </c>
      <c r="F70" s="14" t="s">
        <v>209</v>
      </c>
      <c r="G70" s="13" t="s">
        <v>211</v>
      </c>
      <c r="H70" s="14">
        <v>0</v>
      </c>
      <c r="I70" s="14">
        <v>0</v>
      </c>
      <c r="J70" s="14">
        <v>0</v>
      </c>
      <c r="K70" s="14">
        <v>4</v>
      </c>
      <c r="L70" s="14">
        <v>0</v>
      </c>
      <c r="M70" s="14">
        <v>6</v>
      </c>
      <c r="N70" s="14">
        <v>2</v>
      </c>
      <c r="O70" s="14">
        <v>2</v>
      </c>
      <c r="P70" s="14">
        <v>3</v>
      </c>
      <c r="Q70" s="14">
        <v>2</v>
      </c>
      <c r="R70" s="14">
        <v>0</v>
      </c>
      <c r="S70" s="14">
        <v>0</v>
      </c>
      <c r="T70" s="23">
        <f t="shared" si="0"/>
        <v>19</v>
      </c>
      <c r="U70" s="14"/>
      <c r="V70" s="14"/>
      <c r="W70" s="14"/>
      <c r="X70" s="14"/>
      <c r="Y70" s="14" t="s">
        <v>215</v>
      </c>
    </row>
    <row r="71" spans="1:25" ht="33.75" x14ac:dyDescent="0.25">
      <c r="A71" s="13" t="s">
        <v>16</v>
      </c>
      <c r="B71" s="13">
        <v>64</v>
      </c>
      <c r="C71" s="13" t="s">
        <v>17</v>
      </c>
      <c r="D71" s="14" t="s">
        <v>815</v>
      </c>
      <c r="E71" s="14" t="s">
        <v>789</v>
      </c>
      <c r="F71" s="13">
        <v>6</v>
      </c>
      <c r="G71" s="13" t="s">
        <v>816</v>
      </c>
      <c r="H71" s="18">
        <v>0</v>
      </c>
      <c r="I71" s="18">
        <v>2</v>
      </c>
      <c r="J71" s="18">
        <v>0</v>
      </c>
      <c r="K71" s="18">
        <v>3</v>
      </c>
      <c r="L71" s="18">
        <v>0</v>
      </c>
      <c r="M71" s="18">
        <v>5</v>
      </c>
      <c r="N71" s="18">
        <v>1</v>
      </c>
      <c r="O71" s="18">
        <v>4</v>
      </c>
      <c r="P71" s="18">
        <v>0</v>
      </c>
      <c r="Q71" s="18">
        <v>0</v>
      </c>
      <c r="R71" s="18">
        <v>2</v>
      </c>
      <c r="S71" s="18">
        <v>2</v>
      </c>
      <c r="T71" s="23">
        <f t="shared" si="0"/>
        <v>19</v>
      </c>
      <c r="U71" s="18"/>
      <c r="V71" s="18"/>
      <c r="W71" s="18"/>
      <c r="X71" s="18"/>
      <c r="Y71" s="14" t="s">
        <v>810</v>
      </c>
    </row>
    <row r="72" spans="1:25" ht="33.75" x14ac:dyDescent="0.25">
      <c r="A72" s="13" t="s">
        <v>16</v>
      </c>
      <c r="B72" s="13">
        <v>65</v>
      </c>
      <c r="C72" s="13" t="s">
        <v>17</v>
      </c>
      <c r="D72" s="14" t="s">
        <v>45</v>
      </c>
      <c r="E72" s="14" t="s">
        <v>32</v>
      </c>
      <c r="F72" s="13" t="s">
        <v>60</v>
      </c>
      <c r="G72" s="13" t="s">
        <v>61</v>
      </c>
      <c r="H72" s="15">
        <v>0</v>
      </c>
      <c r="I72" s="15">
        <v>2</v>
      </c>
      <c r="J72" s="15">
        <v>1</v>
      </c>
      <c r="K72" s="15">
        <v>3</v>
      </c>
      <c r="L72" s="15">
        <v>0</v>
      </c>
      <c r="M72" s="15">
        <v>6</v>
      </c>
      <c r="N72" s="15">
        <v>0</v>
      </c>
      <c r="O72" s="15">
        <v>4</v>
      </c>
      <c r="P72" s="15">
        <v>0</v>
      </c>
      <c r="Q72" s="15">
        <v>0</v>
      </c>
      <c r="R72" s="15">
        <v>2</v>
      </c>
      <c r="S72" s="15">
        <v>0</v>
      </c>
      <c r="T72" s="23">
        <f t="shared" ref="T72:T108" si="1">SUM(H72:S72)</f>
        <v>18</v>
      </c>
      <c r="U72" s="13"/>
      <c r="V72" s="13"/>
      <c r="W72" s="18"/>
      <c r="X72" s="18"/>
      <c r="Y72" s="14" t="s">
        <v>62</v>
      </c>
    </row>
    <row r="73" spans="1:25" ht="33.75" x14ac:dyDescent="0.25">
      <c r="A73" s="13" t="s">
        <v>16</v>
      </c>
      <c r="B73" s="13">
        <v>66</v>
      </c>
      <c r="C73" s="13" t="s">
        <v>17</v>
      </c>
      <c r="D73" s="52" t="s">
        <v>169</v>
      </c>
      <c r="E73" s="14" t="s">
        <v>32</v>
      </c>
      <c r="F73" s="14" t="s">
        <v>181</v>
      </c>
      <c r="G73" s="13" t="s">
        <v>184</v>
      </c>
      <c r="H73" s="14">
        <v>0</v>
      </c>
      <c r="I73" s="14">
        <v>2</v>
      </c>
      <c r="J73" s="14">
        <v>5</v>
      </c>
      <c r="K73" s="14">
        <v>3</v>
      </c>
      <c r="L73" s="14">
        <v>0</v>
      </c>
      <c r="M73" s="14">
        <v>3</v>
      </c>
      <c r="N73" s="14">
        <v>1</v>
      </c>
      <c r="O73" s="14">
        <v>2</v>
      </c>
      <c r="P73" s="14">
        <v>0</v>
      </c>
      <c r="Q73" s="14">
        <v>2</v>
      </c>
      <c r="R73" s="14">
        <v>0</v>
      </c>
      <c r="S73" s="14">
        <v>0</v>
      </c>
      <c r="T73" s="23">
        <f t="shared" si="1"/>
        <v>18</v>
      </c>
      <c r="U73" s="14"/>
      <c r="V73" s="14"/>
      <c r="W73" s="14"/>
      <c r="X73" s="14"/>
      <c r="Y73" s="14" t="s">
        <v>182</v>
      </c>
    </row>
    <row r="74" spans="1:25" ht="33.75" x14ac:dyDescent="0.25">
      <c r="A74" s="13" t="s">
        <v>16</v>
      </c>
      <c r="B74" s="13">
        <v>67</v>
      </c>
      <c r="C74" s="13" t="s">
        <v>17</v>
      </c>
      <c r="D74" s="14" t="s">
        <v>174</v>
      </c>
      <c r="E74" s="14" t="s">
        <v>32</v>
      </c>
      <c r="F74" s="14" t="s">
        <v>181</v>
      </c>
      <c r="G74" s="13" t="s">
        <v>189</v>
      </c>
      <c r="H74" s="14">
        <v>0</v>
      </c>
      <c r="I74" s="14">
        <v>2</v>
      </c>
      <c r="J74" s="14">
        <v>3</v>
      </c>
      <c r="K74" s="14">
        <v>3</v>
      </c>
      <c r="L74" s="14">
        <v>0</v>
      </c>
      <c r="M74" s="14">
        <v>6</v>
      </c>
      <c r="N74" s="14">
        <v>0</v>
      </c>
      <c r="O74" s="14">
        <v>1</v>
      </c>
      <c r="P74" s="14">
        <v>3</v>
      </c>
      <c r="Q74" s="14">
        <v>0</v>
      </c>
      <c r="R74" s="14">
        <v>0</v>
      </c>
      <c r="S74" s="14">
        <v>0</v>
      </c>
      <c r="T74" s="23">
        <f t="shared" si="1"/>
        <v>18</v>
      </c>
      <c r="U74" s="14"/>
      <c r="V74" s="14"/>
      <c r="W74" s="14"/>
      <c r="X74" s="14"/>
      <c r="Y74" s="14" t="s">
        <v>182</v>
      </c>
    </row>
    <row r="75" spans="1:25" ht="33.75" x14ac:dyDescent="0.25">
      <c r="A75" s="13" t="s">
        <v>16</v>
      </c>
      <c r="B75" s="13">
        <v>68</v>
      </c>
      <c r="C75" s="13" t="s">
        <v>17</v>
      </c>
      <c r="D75" s="14" t="s">
        <v>180</v>
      </c>
      <c r="E75" s="14" t="s">
        <v>32</v>
      </c>
      <c r="F75" s="14" t="s">
        <v>181</v>
      </c>
      <c r="G75" s="13" t="s">
        <v>195</v>
      </c>
      <c r="H75" s="14">
        <v>0</v>
      </c>
      <c r="I75" s="14">
        <v>0</v>
      </c>
      <c r="J75" s="14">
        <v>1</v>
      </c>
      <c r="K75" s="14">
        <v>3</v>
      </c>
      <c r="L75" s="14">
        <v>0</v>
      </c>
      <c r="M75" s="14">
        <v>6</v>
      </c>
      <c r="N75" s="14">
        <v>2</v>
      </c>
      <c r="O75" s="14">
        <v>1</v>
      </c>
      <c r="P75" s="14">
        <v>3</v>
      </c>
      <c r="Q75" s="14">
        <v>2</v>
      </c>
      <c r="R75" s="14">
        <v>0</v>
      </c>
      <c r="S75" s="14">
        <v>0</v>
      </c>
      <c r="T75" s="23">
        <f t="shared" si="1"/>
        <v>18</v>
      </c>
      <c r="U75" s="14"/>
      <c r="V75" s="14"/>
      <c r="W75" s="14"/>
      <c r="X75" s="14"/>
      <c r="Y75" s="14" t="s">
        <v>182</v>
      </c>
    </row>
    <row r="76" spans="1:25" ht="33.75" x14ac:dyDescent="0.25">
      <c r="A76" s="13" t="s">
        <v>16</v>
      </c>
      <c r="B76" s="13">
        <v>69</v>
      </c>
      <c r="C76" s="13" t="s">
        <v>17</v>
      </c>
      <c r="D76" s="52" t="s">
        <v>482</v>
      </c>
      <c r="E76" s="14" t="s">
        <v>432</v>
      </c>
      <c r="F76" s="13" t="s">
        <v>476</v>
      </c>
      <c r="G76" s="13" t="s">
        <v>483</v>
      </c>
      <c r="H76" s="18">
        <v>0</v>
      </c>
      <c r="I76" s="18">
        <v>0</v>
      </c>
      <c r="J76" s="18">
        <v>2</v>
      </c>
      <c r="K76" s="18">
        <v>2</v>
      </c>
      <c r="L76" s="18">
        <v>0</v>
      </c>
      <c r="M76" s="18">
        <v>6</v>
      </c>
      <c r="N76" s="18">
        <v>2</v>
      </c>
      <c r="O76" s="18">
        <v>1</v>
      </c>
      <c r="P76" s="18">
        <v>3</v>
      </c>
      <c r="Q76" s="18">
        <v>2</v>
      </c>
      <c r="R76" s="18">
        <v>0</v>
      </c>
      <c r="S76" s="18">
        <v>0</v>
      </c>
      <c r="T76" s="23">
        <f t="shared" si="1"/>
        <v>18</v>
      </c>
      <c r="U76" s="18"/>
      <c r="V76" s="18"/>
      <c r="W76" s="18"/>
      <c r="X76" s="18"/>
      <c r="Y76" s="14" t="s">
        <v>485</v>
      </c>
    </row>
    <row r="77" spans="1:25" ht="33.75" x14ac:dyDescent="0.25">
      <c r="A77" s="13" t="s">
        <v>16</v>
      </c>
      <c r="B77" s="13">
        <v>70</v>
      </c>
      <c r="C77" s="13" t="s">
        <v>17</v>
      </c>
      <c r="D77" s="14" t="s">
        <v>1043</v>
      </c>
      <c r="E77" s="14" t="s">
        <v>1023</v>
      </c>
      <c r="F77" s="13">
        <v>6</v>
      </c>
      <c r="G77" s="13" t="s">
        <v>1044</v>
      </c>
      <c r="H77" s="18">
        <v>0</v>
      </c>
      <c r="I77" s="18">
        <v>0</v>
      </c>
      <c r="J77" s="18">
        <v>5</v>
      </c>
      <c r="K77" s="18">
        <v>4</v>
      </c>
      <c r="L77" s="18">
        <v>0</v>
      </c>
      <c r="M77" s="18">
        <v>1</v>
      </c>
      <c r="N77" s="18">
        <v>1</v>
      </c>
      <c r="O77" s="18">
        <v>1</v>
      </c>
      <c r="P77" s="18">
        <v>3</v>
      </c>
      <c r="Q77" s="18">
        <v>2</v>
      </c>
      <c r="R77" s="18">
        <v>0</v>
      </c>
      <c r="S77" s="18">
        <v>1</v>
      </c>
      <c r="T77" s="23">
        <f t="shared" si="1"/>
        <v>18</v>
      </c>
      <c r="U77" s="18"/>
      <c r="V77" s="18"/>
      <c r="W77" s="18"/>
      <c r="X77" s="18"/>
      <c r="Y77" s="14" t="s">
        <v>1040</v>
      </c>
    </row>
    <row r="78" spans="1:25" ht="33.75" x14ac:dyDescent="0.25">
      <c r="A78" s="13" t="s">
        <v>16</v>
      </c>
      <c r="B78" s="13">
        <v>71</v>
      </c>
      <c r="C78" s="13" t="s">
        <v>17</v>
      </c>
      <c r="D78" s="14" t="s">
        <v>1241</v>
      </c>
      <c r="E78" s="14" t="s">
        <v>1242</v>
      </c>
      <c r="F78" s="13">
        <v>6</v>
      </c>
      <c r="G78" s="13" t="s">
        <v>1243</v>
      </c>
      <c r="H78" s="18">
        <v>2</v>
      </c>
      <c r="I78" s="18">
        <v>0</v>
      </c>
      <c r="J78" s="18">
        <v>0</v>
      </c>
      <c r="K78" s="18">
        <v>2</v>
      </c>
      <c r="L78" s="18">
        <v>4</v>
      </c>
      <c r="M78" s="18">
        <v>0</v>
      </c>
      <c r="N78" s="18">
        <v>2</v>
      </c>
      <c r="O78" s="18">
        <v>1</v>
      </c>
      <c r="P78" s="18">
        <v>0</v>
      </c>
      <c r="Q78" s="18">
        <v>1</v>
      </c>
      <c r="R78" s="18">
        <v>2</v>
      </c>
      <c r="S78" s="18">
        <v>4</v>
      </c>
      <c r="T78" s="23">
        <f t="shared" si="1"/>
        <v>18</v>
      </c>
      <c r="U78" s="18"/>
      <c r="V78" s="18"/>
      <c r="W78" s="18"/>
      <c r="X78" s="18"/>
      <c r="Y78" s="14" t="s">
        <v>1244</v>
      </c>
    </row>
    <row r="79" spans="1:25" ht="33.75" x14ac:dyDescent="0.25">
      <c r="A79" s="13" t="s">
        <v>16</v>
      </c>
      <c r="B79" s="13">
        <v>72</v>
      </c>
      <c r="C79" s="13" t="s">
        <v>17</v>
      </c>
      <c r="D79" s="14" t="s">
        <v>166</v>
      </c>
      <c r="E79" s="14" t="s">
        <v>32</v>
      </c>
      <c r="F79" s="14" t="s">
        <v>181</v>
      </c>
      <c r="G79" s="13" t="s">
        <v>78</v>
      </c>
      <c r="H79" s="14">
        <v>0</v>
      </c>
      <c r="I79" s="14">
        <v>0</v>
      </c>
      <c r="J79" s="14">
        <v>2</v>
      </c>
      <c r="K79" s="14">
        <v>3</v>
      </c>
      <c r="L79" s="14">
        <v>0</v>
      </c>
      <c r="M79" s="14">
        <v>6</v>
      </c>
      <c r="N79" s="14">
        <v>1</v>
      </c>
      <c r="O79" s="14">
        <v>2</v>
      </c>
      <c r="P79" s="14">
        <v>3</v>
      </c>
      <c r="Q79" s="14">
        <v>0</v>
      </c>
      <c r="R79" s="14">
        <v>0</v>
      </c>
      <c r="S79" s="14">
        <v>0</v>
      </c>
      <c r="T79" s="23">
        <f t="shared" si="1"/>
        <v>17</v>
      </c>
      <c r="U79" s="14"/>
      <c r="V79" s="14"/>
      <c r="W79" s="14"/>
      <c r="X79" s="14"/>
      <c r="Y79" s="14" t="s">
        <v>182</v>
      </c>
    </row>
    <row r="80" spans="1:25" ht="33.75" x14ac:dyDescent="0.25">
      <c r="A80" s="13" t="s">
        <v>16</v>
      </c>
      <c r="B80" s="13">
        <v>73</v>
      </c>
      <c r="C80" s="13" t="s">
        <v>17</v>
      </c>
      <c r="D80" s="14" t="s">
        <v>173</v>
      </c>
      <c r="E80" s="14" t="s">
        <v>32</v>
      </c>
      <c r="F80" s="14" t="s">
        <v>181</v>
      </c>
      <c r="G80" s="13" t="s">
        <v>188</v>
      </c>
      <c r="H80" s="14">
        <v>0</v>
      </c>
      <c r="I80" s="14">
        <v>2</v>
      </c>
      <c r="J80" s="14">
        <v>5</v>
      </c>
      <c r="K80" s="14">
        <v>1</v>
      </c>
      <c r="L80" s="14">
        <v>0</v>
      </c>
      <c r="M80" s="14">
        <v>6</v>
      </c>
      <c r="N80" s="14">
        <v>1</v>
      </c>
      <c r="O80" s="14">
        <v>2</v>
      </c>
      <c r="P80" s="14">
        <v>0</v>
      </c>
      <c r="Q80" s="14">
        <v>0</v>
      </c>
      <c r="R80" s="14">
        <v>0</v>
      </c>
      <c r="S80" s="14">
        <v>0</v>
      </c>
      <c r="T80" s="23">
        <f t="shared" si="1"/>
        <v>17</v>
      </c>
      <c r="U80" s="14"/>
      <c r="V80" s="14"/>
      <c r="W80" s="14"/>
      <c r="X80" s="14"/>
      <c r="Y80" s="14" t="s">
        <v>182</v>
      </c>
    </row>
    <row r="81" spans="1:25" ht="33.75" x14ac:dyDescent="0.25">
      <c r="A81" s="13" t="s">
        <v>16</v>
      </c>
      <c r="B81" s="13">
        <v>74</v>
      </c>
      <c r="C81" s="13" t="s">
        <v>17</v>
      </c>
      <c r="D81" s="14" t="s">
        <v>201</v>
      </c>
      <c r="E81" s="14" t="s">
        <v>32</v>
      </c>
      <c r="F81" s="14" t="s">
        <v>209</v>
      </c>
      <c r="G81" s="13" t="s">
        <v>197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6</v>
      </c>
      <c r="N81" s="14">
        <v>2</v>
      </c>
      <c r="O81" s="14">
        <v>2</v>
      </c>
      <c r="P81" s="14">
        <v>0</v>
      </c>
      <c r="Q81" s="14">
        <v>2</v>
      </c>
      <c r="R81" s="14">
        <v>2</v>
      </c>
      <c r="S81" s="14">
        <v>3</v>
      </c>
      <c r="T81" s="23">
        <f t="shared" si="1"/>
        <v>17</v>
      </c>
      <c r="U81" s="14"/>
      <c r="V81" s="14"/>
      <c r="W81" s="14"/>
      <c r="X81" s="14"/>
      <c r="Y81" s="14" t="s">
        <v>215</v>
      </c>
    </row>
    <row r="82" spans="1:25" ht="22.5" x14ac:dyDescent="0.25">
      <c r="A82" s="13" t="s">
        <v>16</v>
      </c>
      <c r="B82" s="13">
        <v>75</v>
      </c>
      <c r="C82" s="13" t="s">
        <v>17</v>
      </c>
      <c r="D82" s="14" t="s">
        <v>587</v>
      </c>
      <c r="E82" s="14" t="s">
        <v>528</v>
      </c>
      <c r="F82" s="13">
        <v>6</v>
      </c>
      <c r="G82" s="13" t="s">
        <v>588</v>
      </c>
      <c r="H82" s="18">
        <v>0</v>
      </c>
      <c r="I82" s="18">
        <v>0</v>
      </c>
      <c r="J82" s="18">
        <v>1</v>
      </c>
      <c r="K82" s="18">
        <v>1</v>
      </c>
      <c r="L82" s="18">
        <v>6</v>
      </c>
      <c r="M82" s="18">
        <v>2</v>
      </c>
      <c r="N82" s="18">
        <v>0</v>
      </c>
      <c r="O82" s="18">
        <v>0</v>
      </c>
      <c r="P82" s="18">
        <v>3</v>
      </c>
      <c r="Q82" s="18">
        <v>0</v>
      </c>
      <c r="R82" s="18">
        <v>2</v>
      </c>
      <c r="S82" s="18">
        <v>2</v>
      </c>
      <c r="T82" s="23">
        <f t="shared" si="1"/>
        <v>17</v>
      </c>
      <c r="U82" s="18"/>
      <c r="V82" s="18"/>
      <c r="W82" s="18"/>
      <c r="X82" s="18"/>
      <c r="Y82" s="14" t="s">
        <v>596</v>
      </c>
    </row>
    <row r="83" spans="1:25" ht="33.75" x14ac:dyDescent="0.25">
      <c r="A83" s="13" t="s">
        <v>16</v>
      </c>
      <c r="B83" s="13">
        <v>76</v>
      </c>
      <c r="C83" s="13" t="s">
        <v>17</v>
      </c>
      <c r="D83" s="14" t="s">
        <v>750</v>
      </c>
      <c r="E83" s="14" t="s">
        <v>733</v>
      </c>
      <c r="F83" s="13">
        <v>6</v>
      </c>
      <c r="G83" s="13" t="s">
        <v>751</v>
      </c>
      <c r="H83" s="18">
        <v>0</v>
      </c>
      <c r="I83" s="18">
        <v>0</v>
      </c>
      <c r="J83" s="18">
        <v>0</v>
      </c>
      <c r="K83" s="18">
        <v>4</v>
      </c>
      <c r="L83" s="18">
        <v>0</v>
      </c>
      <c r="M83" s="18">
        <v>1</v>
      </c>
      <c r="N83" s="18">
        <v>2</v>
      </c>
      <c r="O83" s="18">
        <v>3</v>
      </c>
      <c r="P83" s="18">
        <v>3</v>
      </c>
      <c r="Q83" s="18">
        <v>2</v>
      </c>
      <c r="R83" s="18">
        <v>2</v>
      </c>
      <c r="S83" s="18">
        <v>0</v>
      </c>
      <c r="T83" s="23">
        <f t="shared" si="1"/>
        <v>17</v>
      </c>
      <c r="U83" s="18"/>
      <c r="V83" s="18"/>
      <c r="W83" s="18"/>
      <c r="X83" s="18"/>
      <c r="Y83" s="14" t="s">
        <v>739</v>
      </c>
    </row>
    <row r="84" spans="1:25" ht="33.75" x14ac:dyDescent="0.25">
      <c r="A84" s="13" t="s">
        <v>16</v>
      </c>
      <c r="B84" s="13">
        <v>77</v>
      </c>
      <c r="C84" s="13" t="s">
        <v>17</v>
      </c>
      <c r="D84" s="14" t="s">
        <v>208</v>
      </c>
      <c r="E84" s="14" t="s">
        <v>32</v>
      </c>
      <c r="F84" s="14" t="s">
        <v>209</v>
      </c>
      <c r="G84" s="13" t="s">
        <v>214</v>
      </c>
      <c r="H84" s="18">
        <v>0</v>
      </c>
      <c r="I84" s="18">
        <v>0</v>
      </c>
      <c r="J84" s="18">
        <v>0</v>
      </c>
      <c r="K84" s="18">
        <v>2</v>
      </c>
      <c r="L84" s="18">
        <v>0</v>
      </c>
      <c r="M84" s="18">
        <v>6</v>
      </c>
      <c r="N84" s="18">
        <v>3</v>
      </c>
      <c r="O84" s="18">
        <v>3</v>
      </c>
      <c r="P84" s="18">
        <v>0</v>
      </c>
      <c r="Q84" s="18">
        <v>2</v>
      </c>
      <c r="R84" s="18">
        <v>0</v>
      </c>
      <c r="S84" s="18">
        <v>0</v>
      </c>
      <c r="T84" s="23">
        <f t="shared" si="1"/>
        <v>16</v>
      </c>
      <c r="U84" s="18"/>
      <c r="V84" s="18"/>
      <c r="W84" s="18"/>
      <c r="X84" s="18"/>
      <c r="Y84" s="14" t="s">
        <v>215</v>
      </c>
    </row>
    <row r="85" spans="1:25" ht="33.75" x14ac:dyDescent="0.25">
      <c r="A85" s="13" t="s">
        <v>16</v>
      </c>
      <c r="B85" s="13">
        <v>78</v>
      </c>
      <c r="C85" s="13" t="s">
        <v>17</v>
      </c>
      <c r="D85" s="19" t="s">
        <v>591</v>
      </c>
      <c r="E85" s="14" t="s">
        <v>528</v>
      </c>
      <c r="F85" s="16">
        <v>6</v>
      </c>
      <c r="G85" s="13" t="s">
        <v>565</v>
      </c>
      <c r="H85" s="18">
        <v>0</v>
      </c>
      <c r="I85" s="18">
        <v>2</v>
      </c>
      <c r="J85" s="18">
        <v>0</v>
      </c>
      <c r="K85" s="18">
        <v>4</v>
      </c>
      <c r="L85" s="18">
        <v>0</v>
      </c>
      <c r="M85" s="18">
        <v>0</v>
      </c>
      <c r="N85" s="18">
        <v>2</v>
      </c>
      <c r="O85" s="18">
        <v>2</v>
      </c>
      <c r="P85" s="18">
        <v>0</v>
      </c>
      <c r="Q85" s="18">
        <v>2</v>
      </c>
      <c r="R85" s="18">
        <v>0</v>
      </c>
      <c r="S85" s="18">
        <v>4</v>
      </c>
      <c r="T85" s="23">
        <f t="shared" si="1"/>
        <v>16</v>
      </c>
      <c r="U85" s="18"/>
      <c r="V85" s="18"/>
      <c r="W85" s="18"/>
      <c r="X85" s="18"/>
      <c r="Y85" s="14" t="s">
        <v>571</v>
      </c>
    </row>
    <row r="86" spans="1:25" ht="33.75" x14ac:dyDescent="0.25">
      <c r="A86" s="13" t="s">
        <v>16</v>
      </c>
      <c r="B86" s="13">
        <v>79</v>
      </c>
      <c r="C86" s="13" t="s">
        <v>17</v>
      </c>
      <c r="D86" s="14" t="s">
        <v>991</v>
      </c>
      <c r="E86" s="14" t="s">
        <v>978</v>
      </c>
      <c r="F86" s="13">
        <v>6</v>
      </c>
      <c r="G86" s="13" t="s">
        <v>992</v>
      </c>
      <c r="H86" s="18">
        <v>0</v>
      </c>
      <c r="I86" s="18">
        <v>2</v>
      </c>
      <c r="J86" s="18">
        <v>0</v>
      </c>
      <c r="K86" s="18">
        <v>4</v>
      </c>
      <c r="L86" s="18">
        <v>0</v>
      </c>
      <c r="M86" s="18">
        <v>2</v>
      </c>
      <c r="N86" s="18">
        <v>0</v>
      </c>
      <c r="O86" s="18">
        <v>3</v>
      </c>
      <c r="P86" s="18">
        <v>3</v>
      </c>
      <c r="Q86" s="18">
        <v>2</v>
      </c>
      <c r="R86" s="18">
        <v>0</v>
      </c>
      <c r="S86" s="18">
        <v>0</v>
      </c>
      <c r="T86" s="23">
        <f t="shared" si="1"/>
        <v>16</v>
      </c>
      <c r="U86" s="18"/>
      <c r="V86" s="18"/>
      <c r="W86" s="18"/>
      <c r="X86" s="18"/>
      <c r="Y86" s="14" t="s">
        <v>995</v>
      </c>
    </row>
    <row r="87" spans="1:25" ht="33.75" x14ac:dyDescent="0.25">
      <c r="A87" s="13" t="s">
        <v>16</v>
      </c>
      <c r="B87" s="13">
        <v>80</v>
      </c>
      <c r="C87" s="13" t="s">
        <v>17</v>
      </c>
      <c r="D87" s="14" t="s">
        <v>176</v>
      </c>
      <c r="E87" s="14" t="s">
        <v>32</v>
      </c>
      <c r="F87" s="14" t="s">
        <v>181</v>
      </c>
      <c r="G87" s="13" t="s">
        <v>191</v>
      </c>
      <c r="H87" s="14">
        <v>2</v>
      </c>
      <c r="I87" s="14">
        <v>0</v>
      </c>
      <c r="J87" s="14">
        <v>0</v>
      </c>
      <c r="K87" s="14">
        <v>4</v>
      </c>
      <c r="L87" s="14">
        <v>0</v>
      </c>
      <c r="M87" s="14">
        <v>4</v>
      </c>
      <c r="N87" s="14">
        <v>0</v>
      </c>
      <c r="O87" s="14">
        <v>2</v>
      </c>
      <c r="P87" s="14">
        <v>3</v>
      </c>
      <c r="Q87" s="14">
        <v>0</v>
      </c>
      <c r="R87" s="14">
        <v>0</v>
      </c>
      <c r="S87" s="14">
        <v>0</v>
      </c>
      <c r="T87" s="23">
        <f t="shared" si="1"/>
        <v>15</v>
      </c>
      <c r="U87" s="14"/>
      <c r="V87" s="14"/>
      <c r="W87" s="14"/>
      <c r="X87" s="14"/>
      <c r="Y87" s="14" t="s">
        <v>182</v>
      </c>
    </row>
    <row r="88" spans="1:25" ht="33.75" x14ac:dyDescent="0.25">
      <c r="A88" s="13" t="s">
        <v>16</v>
      </c>
      <c r="B88" s="13">
        <v>81</v>
      </c>
      <c r="C88" s="13" t="s">
        <v>17</v>
      </c>
      <c r="D88" s="14" t="s">
        <v>204</v>
      </c>
      <c r="E88" s="14" t="s">
        <v>32</v>
      </c>
      <c r="F88" s="14" t="s">
        <v>209</v>
      </c>
      <c r="G88" s="13" t="s">
        <v>210</v>
      </c>
      <c r="H88" s="14">
        <v>0</v>
      </c>
      <c r="I88" s="14">
        <v>0</v>
      </c>
      <c r="J88" s="14">
        <v>0</v>
      </c>
      <c r="K88" s="14">
        <v>2</v>
      </c>
      <c r="L88" s="14">
        <v>0</v>
      </c>
      <c r="M88" s="14">
        <v>6</v>
      </c>
      <c r="N88" s="14">
        <v>3</v>
      </c>
      <c r="O88" s="14">
        <v>2</v>
      </c>
      <c r="P88" s="14">
        <v>0</v>
      </c>
      <c r="Q88" s="14">
        <v>2</v>
      </c>
      <c r="R88" s="14">
        <v>0</v>
      </c>
      <c r="S88" s="14">
        <v>0</v>
      </c>
      <c r="T88" s="23">
        <f t="shared" si="1"/>
        <v>15</v>
      </c>
      <c r="U88" s="14"/>
      <c r="V88" s="14"/>
      <c r="W88" s="14"/>
      <c r="X88" s="14"/>
      <c r="Y88" s="14" t="s">
        <v>215</v>
      </c>
    </row>
    <row r="89" spans="1:25" ht="22.5" x14ac:dyDescent="0.25">
      <c r="A89" s="13" t="s">
        <v>16</v>
      </c>
      <c r="B89" s="13">
        <v>82</v>
      </c>
      <c r="C89" s="13" t="s">
        <v>17</v>
      </c>
      <c r="D89" s="14" t="s">
        <v>594</v>
      </c>
      <c r="E89" s="14" t="s">
        <v>528</v>
      </c>
      <c r="F89" s="16">
        <v>6</v>
      </c>
      <c r="G89" s="13" t="s">
        <v>595</v>
      </c>
      <c r="H89" s="18">
        <v>0</v>
      </c>
      <c r="I89" s="18">
        <v>2</v>
      </c>
      <c r="J89" s="18">
        <v>5</v>
      </c>
      <c r="K89" s="18">
        <v>4</v>
      </c>
      <c r="L89" s="18">
        <v>0</v>
      </c>
      <c r="M89" s="18">
        <v>2</v>
      </c>
      <c r="N89" s="18">
        <v>0</v>
      </c>
      <c r="O89" s="18">
        <v>2</v>
      </c>
      <c r="P89" s="18">
        <v>0</v>
      </c>
      <c r="Q89" s="18">
        <v>0</v>
      </c>
      <c r="R89" s="18">
        <v>0</v>
      </c>
      <c r="S89" s="18">
        <v>0</v>
      </c>
      <c r="T89" s="23">
        <f t="shared" si="1"/>
        <v>15</v>
      </c>
      <c r="U89" s="18"/>
      <c r="V89" s="18"/>
      <c r="W89" s="18"/>
      <c r="X89" s="18"/>
      <c r="Y89" s="14" t="s">
        <v>571</v>
      </c>
    </row>
    <row r="90" spans="1:25" ht="33.75" x14ac:dyDescent="0.25">
      <c r="A90" s="13" t="s">
        <v>16</v>
      </c>
      <c r="B90" s="13">
        <v>83</v>
      </c>
      <c r="C90" s="13" t="s">
        <v>17</v>
      </c>
      <c r="D90" s="14" t="s">
        <v>740</v>
      </c>
      <c r="E90" s="14" t="s">
        <v>733</v>
      </c>
      <c r="F90" s="16">
        <v>6</v>
      </c>
      <c r="G90" s="13" t="s">
        <v>741</v>
      </c>
      <c r="H90" s="18">
        <v>0</v>
      </c>
      <c r="I90" s="18">
        <v>0</v>
      </c>
      <c r="J90" s="18">
        <v>0</v>
      </c>
      <c r="K90" s="18">
        <v>4</v>
      </c>
      <c r="L90" s="18">
        <v>0</v>
      </c>
      <c r="M90" s="18">
        <v>6</v>
      </c>
      <c r="N90" s="18">
        <v>4</v>
      </c>
      <c r="O90" s="18">
        <v>1</v>
      </c>
      <c r="P90" s="18">
        <v>0</v>
      </c>
      <c r="Q90" s="18">
        <v>0</v>
      </c>
      <c r="R90" s="18">
        <v>0</v>
      </c>
      <c r="S90" s="18">
        <v>0</v>
      </c>
      <c r="T90" s="23">
        <f t="shared" si="1"/>
        <v>15</v>
      </c>
      <c r="U90" s="18"/>
      <c r="V90" s="18"/>
      <c r="W90" s="18"/>
      <c r="X90" s="18"/>
      <c r="Y90" s="14" t="s">
        <v>739</v>
      </c>
    </row>
    <row r="91" spans="1:25" ht="22.5" x14ac:dyDescent="0.25">
      <c r="A91" s="13" t="s">
        <v>16</v>
      </c>
      <c r="B91" s="13">
        <v>84</v>
      </c>
      <c r="C91" s="13" t="s">
        <v>17</v>
      </c>
      <c r="D91" s="14" t="s">
        <v>1181</v>
      </c>
      <c r="E91" s="14" t="s">
        <v>1182</v>
      </c>
      <c r="F91" s="13">
        <v>6</v>
      </c>
      <c r="G91" s="13" t="s">
        <v>1183</v>
      </c>
      <c r="H91" s="18">
        <v>0</v>
      </c>
      <c r="I91" s="18">
        <v>2</v>
      </c>
      <c r="J91" s="18">
        <v>2</v>
      </c>
      <c r="K91" s="18">
        <v>2</v>
      </c>
      <c r="L91" s="18">
        <v>0</v>
      </c>
      <c r="M91" s="18">
        <v>6</v>
      </c>
      <c r="N91" s="18">
        <v>0</v>
      </c>
      <c r="O91" s="18">
        <v>2</v>
      </c>
      <c r="P91" s="18">
        <v>0</v>
      </c>
      <c r="Q91" s="18">
        <v>0</v>
      </c>
      <c r="R91" s="18">
        <v>0</v>
      </c>
      <c r="S91" s="18">
        <v>1</v>
      </c>
      <c r="T91" s="23">
        <f t="shared" si="1"/>
        <v>15</v>
      </c>
      <c r="U91" s="18"/>
      <c r="V91" s="18"/>
      <c r="W91" s="18"/>
      <c r="X91" s="18"/>
      <c r="Y91" s="14" t="s">
        <v>1180</v>
      </c>
    </row>
    <row r="92" spans="1:25" ht="33.75" x14ac:dyDescent="0.25">
      <c r="A92" s="13" t="s">
        <v>16</v>
      </c>
      <c r="B92" s="13">
        <v>85</v>
      </c>
      <c r="C92" s="13" t="s">
        <v>17</v>
      </c>
      <c r="D92" s="14" t="s">
        <v>1228</v>
      </c>
      <c r="E92" s="14" t="s">
        <v>1223</v>
      </c>
      <c r="F92" s="13">
        <v>6</v>
      </c>
      <c r="G92" s="13" t="s">
        <v>1229</v>
      </c>
      <c r="H92" s="18">
        <v>2</v>
      </c>
      <c r="I92" s="18">
        <v>1</v>
      </c>
      <c r="J92" s="18">
        <v>0</v>
      </c>
      <c r="K92" s="18">
        <v>0</v>
      </c>
      <c r="L92" s="18">
        <v>5</v>
      </c>
      <c r="M92" s="18">
        <v>3</v>
      </c>
      <c r="N92" s="18">
        <v>0</v>
      </c>
      <c r="O92" s="18">
        <v>2</v>
      </c>
      <c r="P92" s="18">
        <v>2</v>
      </c>
      <c r="Q92" s="18">
        <v>0</v>
      </c>
      <c r="R92" s="18">
        <v>0</v>
      </c>
      <c r="S92" s="18">
        <v>0</v>
      </c>
      <c r="T92" s="23">
        <f t="shared" si="1"/>
        <v>15</v>
      </c>
      <c r="U92" s="18"/>
      <c r="V92" s="18"/>
      <c r="W92" s="18"/>
      <c r="X92" s="18"/>
      <c r="Y92" s="14" t="s">
        <v>1225</v>
      </c>
    </row>
    <row r="93" spans="1:25" ht="22.5" x14ac:dyDescent="0.25">
      <c r="A93" s="13" t="s">
        <v>16</v>
      </c>
      <c r="B93" s="13">
        <v>86</v>
      </c>
      <c r="C93" s="13" t="s">
        <v>17</v>
      </c>
      <c r="D93" s="14" t="s">
        <v>589</v>
      </c>
      <c r="E93" s="14" t="s">
        <v>528</v>
      </c>
      <c r="F93" s="13">
        <v>6</v>
      </c>
      <c r="G93" s="13" t="s">
        <v>561</v>
      </c>
      <c r="H93" s="18">
        <v>0</v>
      </c>
      <c r="I93" s="18">
        <v>2</v>
      </c>
      <c r="J93" s="18">
        <v>0</v>
      </c>
      <c r="K93" s="18">
        <v>4</v>
      </c>
      <c r="L93" s="18">
        <v>0</v>
      </c>
      <c r="M93" s="18">
        <v>0</v>
      </c>
      <c r="N93" s="18">
        <v>2</v>
      </c>
      <c r="O93" s="18">
        <v>4</v>
      </c>
      <c r="P93" s="18">
        <v>0</v>
      </c>
      <c r="Q93" s="18">
        <v>0</v>
      </c>
      <c r="R93" s="18">
        <v>2</v>
      </c>
      <c r="S93" s="18">
        <v>0</v>
      </c>
      <c r="T93" s="23">
        <f t="shared" si="1"/>
        <v>14</v>
      </c>
      <c r="U93" s="18"/>
      <c r="V93" s="18"/>
      <c r="W93" s="18"/>
      <c r="X93" s="18"/>
      <c r="Y93" s="14" t="s">
        <v>571</v>
      </c>
    </row>
    <row r="94" spans="1:25" ht="56.25" x14ac:dyDescent="0.25">
      <c r="A94" s="13" t="s">
        <v>16</v>
      </c>
      <c r="B94" s="13">
        <v>87</v>
      </c>
      <c r="C94" s="13" t="s">
        <v>17</v>
      </c>
      <c r="D94" s="14" t="s">
        <v>900</v>
      </c>
      <c r="E94" s="14" t="s">
        <v>846</v>
      </c>
      <c r="F94" s="13">
        <v>6</v>
      </c>
      <c r="G94" s="13" t="s">
        <v>901</v>
      </c>
      <c r="H94" s="18">
        <v>0</v>
      </c>
      <c r="I94" s="18">
        <v>0</v>
      </c>
      <c r="J94" s="18">
        <v>0</v>
      </c>
      <c r="K94" s="18">
        <v>3</v>
      </c>
      <c r="L94" s="18">
        <v>1</v>
      </c>
      <c r="M94" s="18">
        <v>0</v>
      </c>
      <c r="N94" s="18">
        <v>1</v>
      </c>
      <c r="O94" s="18">
        <v>0</v>
      </c>
      <c r="P94" s="18">
        <v>0</v>
      </c>
      <c r="Q94" s="18">
        <v>2</v>
      </c>
      <c r="R94" s="18">
        <v>2</v>
      </c>
      <c r="S94" s="18">
        <v>4</v>
      </c>
      <c r="T94" s="23">
        <f t="shared" si="1"/>
        <v>13</v>
      </c>
      <c r="U94" s="18"/>
      <c r="V94" s="18"/>
      <c r="W94" s="18"/>
      <c r="X94" s="18"/>
      <c r="Y94" s="14" t="s">
        <v>887</v>
      </c>
    </row>
    <row r="95" spans="1:25" ht="22.5" x14ac:dyDescent="0.25">
      <c r="A95" s="13" t="s">
        <v>16</v>
      </c>
      <c r="B95" s="13">
        <v>88</v>
      </c>
      <c r="C95" s="13" t="s">
        <v>17</v>
      </c>
      <c r="D95" s="14" t="s">
        <v>1111</v>
      </c>
      <c r="E95" s="14" t="s">
        <v>1106</v>
      </c>
      <c r="F95" s="13">
        <v>6</v>
      </c>
      <c r="G95" s="13" t="s">
        <v>1112</v>
      </c>
      <c r="H95" s="18">
        <v>0</v>
      </c>
      <c r="I95" s="18">
        <v>0</v>
      </c>
      <c r="J95" s="18">
        <v>0</v>
      </c>
      <c r="K95" s="18">
        <v>4</v>
      </c>
      <c r="L95" s="18">
        <v>0</v>
      </c>
      <c r="M95" s="18">
        <v>6</v>
      </c>
      <c r="N95" s="18">
        <v>0</v>
      </c>
      <c r="O95" s="18">
        <v>2</v>
      </c>
      <c r="P95" s="18">
        <v>0</v>
      </c>
      <c r="Q95" s="18">
        <v>0</v>
      </c>
      <c r="R95" s="18">
        <v>1</v>
      </c>
      <c r="S95" s="18">
        <v>0</v>
      </c>
      <c r="T95" s="23">
        <f t="shared" si="1"/>
        <v>13</v>
      </c>
      <c r="U95" s="18"/>
      <c r="V95" s="18"/>
      <c r="W95" s="18"/>
      <c r="X95" s="18"/>
      <c r="Y95" s="14" t="s">
        <v>1110</v>
      </c>
    </row>
    <row r="96" spans="1:25" ht="56.25" x14ac:dyDescent="0.25">
      <c r="A96" s="13" t="s">
        <v>16</v>
      </c>
      <c r="B96" s="13">
        <v>89</v>
      </c>
      <c r="C96" s="13" t="s">
        <v>17</v>
      </c>
      <c r="D96" s="14" t="s">
        <v>904</v>
      </c>
      <c r="E96" s="14" t="s">
        <v>846</v>
      </c>
      <c r="F96" s="13">
        <v>6</v>
      </c>
      <c r="G96" s="13" t="s">
        <v>905</v>
      </c>
      <c r="H96" s="18">
        <v>0</v>
      </c>
      <c r="I96" s="18">
        <v>0</v>
      </c>
      <c r="J96" s="18">
        <v>0</v>
      </c>
      <c r="K96" s="18">
        <v>4</v>
      </c>
      <c r="L96" s="18">
        <v>0</v>
      </c>
      <c r="M96" s="18">
        <v>2</v>
      </c>
      <c r="N96" s="18">
        <v>3</v>
      </c>
      <c r="O96" s="18">
        <v>1</v>
      </c>
      <c r="P96" s="18">
        <v>0</v>
      </c>
      <c r="Q96" s="18">
        <v>0</v>
      </c>
      <c r="R96" s="18">
        <v>0</v>
      </c>
      <c r="S96" s="18">
        <v>1</v>
      </c>
      <c r="T96" s="23">
        <f t="shared" si="1"/>
        <v>11</v>
      </c>
      <c r="U96" s="18"/>
      <c r="V96" s="18"/>
      <c r="W96" s="18"/>
      <c r="X96" s="18"/>
      <c r="Y96" s="14" t="s">
        <v>887</v>
      </c>
    </row>
    <row r="97" spans="1:25" ht="33.75" x14ac:dyDescent="0.25">
      <c r="A97" s="13" t="s">
        <v>16</v>
      </c>
      <c r="B97" s="13">
        <v>90</v>
      </c>
      <c r="C97" s="13" t="s">
        <v>17</v>
      </c>
      <c r="D97" s="14" t="s">
        <v>1014</v>
      </c>
      <c r="E97" s="14" t="s">
        <v>1007</v>
      </c>
      <c r="F97" s="13">
        <v>6</v>
      </c>
      <c r="G97" s="13">
        <v>2</v>
      </c>
      <c r="H97" s="18">
        <v>0</v>
      </c>
      <c r="I97" s="18">
        <v>2</v>
      </c>
      <c r="J97" s="18">
        <v>0</v>
      </c>
      <c r="K97" s="18">
        <v>2</v>
      </c>
      <c r="L97" s="18">
        <v>0</v>
      </c>
      <c r="M97" s="18">
        <v>4</v>
      </c>
      <c r="N97" s="18">
        <v>1</v>
      </c>
      <c r="O97" s="18">
        <v>0</v>
      </c>
      <c r="P97" s="18">
        <v>2</v>
      </c>
      <c r="Q97" s="18">
        <v>0</v>
      </c>
      <c r="R97" s="18">
        <v>0</v>
      </c>
      <c r="S97" s="18">
        <v>0</v>
      </c>
      <c r="T97" s="23">
        <f t="shared" si="1"/>
        <v>11</v>
      </c>
      <c r="U97" s="18"/>
      <c r="V97" s="18"/>
      <c r="W97" s="18"/>
      <c r="X97" s="18"/>
      <c r="Y97" s="14" t="s">
        <v>1015</v>
      </c>
    </row>
    <row r="98" spans="1:25" ht="33.75" x14ac:dyDescent="0.25">
      <c r="A98" s="13" t="s">
        <v>16</v>
      </c>
      <c r="B98" s="13">
        <v>91</v>
      </c>
      <c r="C98" s="13" t="s">
        <v>17</v>
      </c>
      <c r="D98" s="14" t="s">
        <v>55</v>
      </c>
      <c r="E98" s="14" t="s">
        <v>32</v>
      </c>
      <c r="F98" s="13" t="s">
        <v>60</v>
      </c>
      <c r="G98" s="13" t="s">
        <v>72</v>
      </c>
      <c r="H98" s="15">
        <v>0</v>
      </c>
      <c r="I98" s="15">
        <v>2</v>
      </c>
      <c r="J98" s="15">
        <v>2</v>
      </c>
      <c r="K98" s="15">
        <v>4</v>
      </c>
      <c r="L98" s="15">
        <v>0</v>
      </c>
      <c r="M98" s="15">
        <v>0</v>
      </c>
      <c r="N98" s="15">
        <v>0</v>
      </c>
      <c r="O98" s="15">
        <v>2</v>
      </c>
      <c r="P98" s="15">
        <v>0</v>
      </c>
      <c r="Q98" s="15">
        <v>0</v>
      </c>
      <c r="R98" s="15">
        <v>0</v>
      </c>
      <c r="S98" s="15">
        <v>0</v>
      </c>
      <c r="T98" s="23">
        <f t="shared" si="1"/>
        <v>10</v>
      </c>
      <c r="U98" s="13"/>
      <c r="V98" s="13"/>
      <c r="W98" s="18"/>
      <c r="X98" s="18"/>
      <c r="Y98" s="14" t="s">
        <v>62</v>
      </c>
    </row>
    <row r="99" spans="1:25" ht="33.75" x14ac:dyDescent="0.25">
      <c r="A99" s="13" t="s">
        <v>16</v>
      </c>
      <c r="B99" s="13">
        <v>92</v>
      </c>
      <c r="C99" s="13" t="s">
        <v>17</v>
      </c>
      <c r="D99" s="14" t="s">
        <v>165</v>
      </c>
      <c r="E99" s="14" t="s">
        <v>32</v>
      </c>
      <c r="F99" s="14" t="s">
        <v>181</v>
      </c>
      <c r="G99" s="13" t="s">
        <v>77</v>
      </c>
      <c r="H99" s="14">
        <v>0</v>
      </c>
      <c r="I99" s="14">
        <v>2</v>
      </c>
      <c r="J99" s="14">
        <v>5</v>
      </c>
      <c r="K99" s="14">
        <v>3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23">
        <f t="shared" si="1"/>
        <v>10</v>
      </c>
      <c r="U99" s="14"/>
      <c r="V99" s="14"/>
      <c r="W99" s="14"/>
      <c r="X99" s="14"/>
      <c r="Y99" s="14" t="s">
        <v>182</v>
      </c>
    </row>
    <row r="100" spans="1:25" ht="33.75" x14ac:dyDescent="0.25">
      <c r="A100" s="13" t="s">
        <v>16</v>
      </c>
      <c r="B100" s="13">
        <v>93</v>
      </c>
      <c r="C100" s="13" t="s">
        <v>17</v>
      </c>
      <c r="D100" s="14" t="s">
        <v>811</v>
      </c>
      <c r="E100" s="14" t="s">
        <v>789</v>
      </c>
      <c r="F100" s="13">
        <v>6</v>
      </c>
      <c r="G100" s="13" t="s">
        <v>812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4</v>
      </c>
      <c r="N100" s="18">
        <v>0</v>
      </c>
      <c r="O100" s="18">
        <v>0</v>
      </c>
      <c r="P100" s="18">
        <v>0</v>
      </c>
      <c r="Q100" s="18">
        <v>2</v>
      </c>
      <c r="R100" s="18">
        <v>2</v>
      </c>
      <c r="S100" s="18">
        <v>2</v>
      </c>
      <c r="T100" s="23">
        <f t="shared" si="1"/>
        <v>10</v>
      </c>
      <c r="U100" s="18"/>
      <c r="V100" s="18"/>
      <c r="W100" s="18"/>
      <c r="X100" s="18"/>
      <c r="Y100" s="14" t="s">
        <v>810</v>
      </c>
    </row>
    <row r="101" spans="1:25" ht="33.75" x14ac:dyDescent="0.25">
      <c r="A101" s="13" t="s">
        <v>16</v>
      </c>
      <c r="B101" s="13">
        <v>94</v>
      </c>
      <c r="C101" s="13" t="s">
        <v>17</v>
      </c>
      <c r="D101" s="14" t="s">
        <v>993</v>
      </c>
      <c r="E101" s="14" t="s">
        <v>978</v>
      </c>
      <c r="F101" s="13">
        <v>6</v>
      </c>
      <c r="G101" s="13" t="s">
        <v>994</v>
      </c>
      <c r="H101" s="18">
        <v>0</v>
      </c>
      <c r="I101" s="18">
        <v>0</v>
      </c>
      <c r="J101" s="18">
        <v>0</v>
      </c>
      <c r="K101" s="18">
        <v>2</v>
      </c>
      <c r="L101" s="18">
        <v>2</v>
      </c>
      <c r="M101" s="18">
        <v>0</v>
      </c>
      <c r="N101" s="18">
        <v>3</v>
      </c>
      <c r="O101" s="18">
        <v>3</v>
      </c>
      <c r="P101" s="18">
        <v>0</v>
      </c>
      <c r="Q101" s="18">
        <v>0</v>
      </c>
      <c r="R101" s="18">
        <v>0</v>
      </c>
      <c r="S101" s="18">
        <v>0</v>
      </c>
      <c r="T101" s="23">
        <f t="shared" si="1"/>
        <v>10</v>
      </c>
      <c r="U101" s="18"/>
      <c r="V101" s="18"/>
      <c r="W101" s="18"/>
      <c r="X101" s="18"/>
      <c r="Y101" s="14" t="s">
        <v>995</v>
      </c>
    </row>
    <row r="102" spans="1:25" ht="33.75" x14ac:dyDescent="0.25">
      <c r="A102" s="13" t="s">
        <v>16</v>
      </c>
      <c r="B102" s="13">
        <v>95</v>
      </c>
      <c r="C102" s="13" t="s">
        <v>17</v>
      </c>
      <c r="D102" s="14" t="s">
        <v>49</v>
      </c>
      <c r="E102" s="14" t="s">
        <v>32</v>
      </c>
      <c r="F102" s="13" t="s">
        <v>60</v>
      </c>
      <c r="G102" s="13" t="s">
        <v>66</v>
      </c>
      <c r="H102" s="18">
        <v>0</v>
      </c>
      <c r="I102" s="18">
        <v>0</v>
      </c>
      <c r="J102" s="18">
        <v>1</v>
      </c>
      <c r="K102" s="18">
        <v>3</v>
      </c>
      <c r="L102" s="18">
        <v>0</v>
      </c>
      <c r="M102" s="18">
        <v>3</v>
      </c>
      <c r="N102" s="18">
        <v>0</v>
      </c>
      <c r="O102" s="18">
        <v>2</v>
      </c>
      <c r="P102" s="18">
        <v>0</v>
      </c>
      <c r="Q102" s="18">
        <v>0</v>
      </c>
      <c r="R102" s="18">
        <v>0</v>
      </c>
      <c r="S102" s="18">
        <v>0</v>
      </c>
      <c r="T102" s="23">
        <f t="shared" si="1"/>
        <v>9</v>
      </c>
      <c r="U102" s="13"/>
      <c r="V102" s="18"/>
      <c r="W102" s="18"/>
      <c r="X102" s="18"/>
      <c r="Y102" s="14" t="s">
        <v>62</v>
      </c>
    </row>
    <row r="103" spans="1:25" ht="33.75" x14ac:dyDescent="0.25">
      <c r="A103" s="13" t="s">
        <v>16</v>
      </c>
      <c r="B103" s="13">
        <v>96</v>
      </c>
      <c r="C103" s="13" t="s">
        <v>17</v>
      </c>
      <c r="D103" s="14" t="s">
        <v>59</v>
      </c>
      <c r="E103" s="14" t="s">
        <v>32</v>
      </c>
      <c r="F103" s="13" t="s">
        <v>60</v>
      </c>
      <c r="G103" s="13" t="s">
        <v>76</v>
      </c>
      <c r="H103" s="14">
        <v>0</v>
      </c>
      <c r="I103" s="14">
        <v>2</v>
      </c>
      <c r="J103" s="14">
        <v>1</v>
      </c>
      <c r="K103" s="14">
        <v>1</v>
      </c>
      <c r="L103" s="14">
        <v>1</v>
      </c>
      <c r="M103" s="14">
        <v>0</v>
      </c>
      <c r="N103" s="14">
        <v>0</v>
      </c>
      <c r="O103" s="14">
        <v>2</v>
      </c>
      <c r="P103" s="14">
        <v>0</v>
      </c>
      <c r="Q103" s="14">
        <v>0</v>
      </c>
      <c r="R103" s="14">
        <v>0</v>
      </c>
      <c r="S103" s="14">
        <v>2</v>
      </c>
      <c r="T103" s="23">
        <f t="shared" si="1"/>
        <v>9</v>
      </c>
      <c r="U103" s="14"/>
      <c r="V103" s="14"/>
      <c r="W103" s="14"/>
      <c r="X103" s="14"/>
      <c r="Y103" s="14" t="s">
        <v>62</v>
      </c>
    </row>
    <row r="104" spans="1:25" ht="67.5" x14ac:dyDescent="0.25">
      <c r="A104" s="13" t="s">
        <v>16</v>
      </c>
      <c r="B104" s="13">
        <v>97</v>
      </c>
      <c r="C104" s="13" t="s">
        <v>17</v>
      </c>
      <c r="D104" s="14" t="s">
        <v>1206</v>
      </c>
      <c r="E104" s="14" t="s">
        <v>1203</v>
      </c>
      <c r="F104" s="13">
        <v>6</v>
      </c>
      <c r="G104" s="13" t="s">
        <v>1207</v>
      </c>
      <c r="H104" s="18">
        <v>0</v>
      </c>
      <c r="I104" s="18">
        <v>0</v>
      </c>
      <c r="J104" s="18">
        <v>0</v>
      </c>
      <c r="K104" s="18">
        <v>3</v>
      </c>
      <c r="L104" s="18">
        <v>0</v>
      </c>
      <c r="M104" s="18">
        <v>1</v>
      </c>
      <c r="N104" s="18">
        <v>0</v>
      </c>
      <c r="O104" s="18">
        <v>0</v>
      </c>
      <c r="P104" s="18">
        <v>0</v>
      </c>
      <c r="Q104" s="18">
        <v>2</v>
      </c>
      <c r="R104" s="18">
        <v>2</v>
      </c>
      <c r="S104" s="18">
        <v>1</v>
      </c>
      <c r="T104" s="23">
        <f t="shared" si="1"/>
        <v>9</v>
      </c>
      <c r="U104" s="18"/>
      <c r="V104" s="18"/>
      <c r="W104" s="18"/>
      <c r="X104" s="18"/>
      <c r="Y104" s="14" t="s">
        <v>1208</v>
      </c>
    </row>
    <row r="105" spans="1:25" ht="33.75" x14ac:dyDescent="0.25">
      <c r="A105" s="13" t="s">
        <v>16</v>
      </c>
      <c r="B105" s="13">
        <v>98</v>
      </c>
      <c r="C105" s="13" t="s">
        <v>17</v>
      </c>
      <c r="D105" s="14" t="s">
        <v>1013</v>
      </c>
      <c r="E105" s="14" t="s">
        <v>1007</v>
      </c>
      <c r="F105" s="13">
        <v>6</v>
      </c>
      <c r="G105" s="13">
        <v>1</v>
      </c>
      <c r="H105" s="18">
        <v>0</v>
      </c>
      <c r="I105" s="18">
        <v>0</v>
      </c>
      <c r="J105" s="18">
        <v>2</v>
      </c>
      <c r="K105" s="18">
        <v>4</v>
      </c>
      <c r="L105" s="18">
        <v>0</v>
      </c>
      <c r="M105" s="18">
        <v>1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23">
        <f t="shared" si="1"/>
        <v>7</v>
      </c>
      <c r="U105" s="18"/>
      <c r="V105" s="18"/>
      <c r="W105" s="18"/>
      <c r="X105" s="18"/>
      <c r="Y105" s="14" t="s">
        <v>1015</v>
      </c>
    </row>
    <row r="106" spans="1:25" ht="33.75" x14ac:dyDescent="0.25">
      <c r="A106" s="13" t="s">
        <v>16</v>
      </c>
      <c r="B106" s="13">
        <v>99</v>
      </c>
      <c r="C106" s="13" t="s">
        <v>17</v>
      </c>
      <c r="D106" s="14" t="s">
        <v>1080</v>
      </c>
      <c r="E106" s="14" t="s">
        <v>1070</v>
      </c>
      <c r="F106" s="13">
        <v>6</v>
      </c>
      <c r="G106" s="13" t="s">
        <v>1081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</v>
      </c>
      <c r="N106" s="18">
        <v>0</v>
      </c>
      <c r="O106" s="18">
        <v>0</v>
      </c>
      <c r="P106" s="18">
        <v>0</v>
      </c>
      <c r="Q106" s="18">
        <v>0</v>
      </c>
      <c r="R106" s="18">
        <v>2</v>
      </c>
      <c r="S106" s="18">
        <v>0</v>
      </c>
      <c r="T106" s="23">
        <f t="shared" si="1"/>
        <v>3</v>
      </c>
      <c r="U106" s="18"/>
      <c r="V106" s="18"/>
      <c r="W106" s="18"/>
      <c r="X106" s="18"/>
      <c r="Y106" s="14" t="s">
        <v>1082</v>
      </c>
    </row>
    <row r="107" spans="1:25" ht="33.75" x14ac:dyDescent="0.25">
      <c r="A107" s="13" t="s">
        <v>16</v>
      </c>
      <c r="B107" s="13">
        <v>100</v>
      </c>
      <c r="C107" s="13" t="s">
        <v>17</v>
      </c>
      <c r="D107" s="14" t="s">
        <v>1226</v>
      </c>
      <c r="E107" s="14" t="s">
        <v>1223</v>
      </c>
      <c r="F107" s="13">
        <v>6</v>
      </c>
      <c r="G107" s="13" t="s">
        <v>1227</v>
      </c>
      <c r="H107" s="18">
        <v>2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23">
        <f t="shared" si="1"/>
        <v>3</v>
      </c>
      <c r="U107" s="18"/>
      <c r="V107" s="18"/>
      <c r="W107" s="18"/>
      <c r="X107" s="18"/>
      <c r="Y107" s="14" t="s">
        <v>1225</v>
      </c>
    </row>
    <row r="108" spans="1:25" ht="33.75" x14ac:dyDescent="0.25">
      <c r="A108" s="13" t="s">
        <v>16</v>
      </c>
      <c r="B108" s="13">
        <v>101</v>
      </c>
      <c r="C108" s="13" t="s">
        <v>17</v>
      </c>
      <c r="D108" s="14" t="s">
        <v>1253</v>
      </c>
      <c r="E108" s="14" t="s">
        <v>1251</v>
      </c>
      <c r="F108" s="13">
        <v>6</v>
      </c>
      <c r="G108" s="13" t="s">
        <v>1254</v>
      </c>
      <c r="H108" s="18">
        <v>0</v>
      </c>
      <c r="I108" s="18">
        <v>0</v>
      </c>
      <c r="J108" s="18">
        <v>0</v>
      </c>
      <c r="K108" s="18">
        <v>3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23">
        <f t="shared" si="1"/>
        <v>3</v>
      </c>
      <c r="U108" s="18"/>
      <c r="V108" s="18"/>
      <c r="W108" s="18"/>
      <c r="X108" s="18"/>
      <c r="Y108" s="14" t="s">
        <v>1255</v>
      </c>
    </row>
    <row r="111" spans="1:25" x14ac:dyDescent="0.25">
      <c r="A111" s="42"/>
      <c r="B111" s="42"/>
      <c r="C111" s="58" t="s">
        <v>1246</v>
      </c>
      <c r="D111" s="58"/>
      <c r="E111" s="42"/>
      <c r="F111" s="58" t="s">
        <v>1247</v>
      </c>
      <c r="G111" s="58"/>
    </row>
    <row r="112" spans="1:25" x14ac:dyDescent="0.25">
      <c r="A112" s="42"/>
      <c r="B112" s="42"/>
      <c r="C112" s="42"/>
      <c r="D112" s="42"/>
      <c r="E112" s="42"/>
      <c r="F112" s="42"/>
      <c r="G112" s="42"/>
    </row>
    <row r="113" spans="1:7" x14ac:dyDescent="0.25">
      <c r="A113" s="42"/>
      <c r="B113" s="42"/>
      <c r="C113" s="58" t="s">
        <v>1248</v>
      </c>
      <c r="D113" s="58"/>
      <c r="E113" s="42"/>
      <c r="F113" s="53" t="s">
        <v>1285</v>
      </c>
      <c r="G113" s="42"/>
    </row>
    <row r="114" spans="1:7" x14ac:dyDescent="0.25">
      <c r="F114" s="53" t="s">
        <v>1286</v>
      </c>
    </row>
    <row r="115" spans="1:7" x14ac:dyDescent="0.25">
      <c r="F115" s="53" t="s">
        <v>1287</v>
      </c>
    </row>
    <row r="116" spans="1:7" x14ac:dyDescent="0.25">
      <c r="F116" s="53" t="s">
        <v>1288</v>
      </c>
    </row>
    <row r="117" spans="1:7" x14ac:dyDescent="0.25">
      <c r="F117" s="53" t="s">
        <v>1289</v>
      </c>
    </row>
    <row r="118" spans="1:7" x14ac:dyDescent="0.25">
      <c r="F118" s="53" t="s">
        <v>1290</v>
      </c>
    </row>
    <row r="119" spans="1:7" x14ac:dyDescent="0.25">
      <c r="F119" s="53" t="s">
        <v>1291</v>
      </c>
    </row>
    <row r="120" spans="1:7" x14ac:dyDescent="0.25">
      <c r="F120" s="53" t="s">
        <v>1292</v>
      </c>
    </row>
  </sheetData>
  <mergeCells count="9">
    <mergeCell ref="C111:D111"/>
    <mergeCell ref="F111:G111"/>
    <mergeCell ref="C113:D113"/>
    <mergeCell ref="A6:E6"/>
    <mergeCell ref="A1:W1"/>
    <mergeCell ref="A2:D2"/>
    <mergeCell ref="A3:D3"/>
    <mergeCell ref="A4:W4"/>
    <mergeCell ref="A5:W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85" workbookViewId="0">
      <selection activeCell="C96" sqref="C96:G106"/>
    </sheetView>
  </sheetViews>
  <sheetFormatPr defaultRowHeight="15" x14ac:dyDescent="0.25"/>
  <cols>
    <col min="1" max="1" width="8.5703125" customWidth="1"/>
    <col min="2" max="2" width="4.42578125" customWidth="1"/>
    <col min="3" max="3" width="10.7109375" customWidth="1"/>
    <col min="4" max="4" width="12" customWidth="1"/>
    <col min="5" max="5" width="12.140625" customWidth="1"/>
    <col min="6" max="6" width="5.140625" customWidth="1"/>
    <col min="7" max="7" width="10.140625" customWidth="1"/>
    <col min="8" max="15" width="3.7109375" customWidth="1"/>
    <col min="16" max="16" width="6.140625" customWidth="1"/>
    <col min="17" max="17" width="8.140625" customWidth="1"/>
    <col min="18" max="18" width="6.5703125" customWidth="1"/>
    <col min="19" max="19" width="8.28515625" customWidth="1"/>
    <col min="20" max="20" width="6" customWidth="1"/>
    <col min="21" max="21" width="15.85546875" customWidth="1"/>
  </cols>
  <sheetData>
    <row r="1" spans="1:21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x14ac:dyDescent="0.25">
      <c r="A2" s="56" t="s">
        <v>11</v>
      </c>
      <c r="B2" s="56"/>
      <c r="C2" s="56"/>
      <c r="D2" s="57"/>
      <c r="E2" s="10"/>
      <c r="F2" s="10"/>
      <c r="G2" s="10"/>
      <c r="H2" s="10"/>
      <c r="I2" s="10" t="s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1" x14ac:dyDescent="0.25">
      <c r="A3" s="56" t="s">
        <v>12</v>
      </c>
      <c r="B3" s="56"/>
      <c r="C3" s="56"/>
      <c r="D3" s="57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1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x14ac:dyDescent="0.25">
      <c r="A6" s="55"/>
      <c r="B6" s="55"/>
      <c r="C6" s="55"/>
      <c r="D6" s="55"/>
      <c r="E6" s="55"/>
      <c r="F6" s="9"/>
      <c r="G6" s="9"/>
      <c r="H6" s="1"/>
      <c r="I6" s="1"/>
      <c r="J6" s="1"/>
      <c r="K6" s="1"/>
      <c r="L6" s="1"/>
      <c r="M6" s="1"/>
      <c r="N6" s="1"/>
      <c r="O6" s="1"/>
      <c r="P6" s="2"/>
      <c r="Q6" s="11"/>
      <c r="R6" s="11"/>
      <c r="S6" s="3"/>
    </row>
    <row r="7" spans="1:21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37" t="s">
        <v>20</v>
      </c>
      <c r="Q7" s="38" t="s">
        <v>21</v>
      </c>
      <c r="R7" s="39" t="s">
        <v>5</v>
      </c>
      <c r="S7" s="38" t="s">
        <v>6</v>
      </c>
      <c r="T7" s="38" t="s">
        <v>7</v>
      </c>
      <c r="U7" s="6" t="s">
        <v>8</v>
      </c>
    </row>
    <row r="8" spans="1:21" ht="33.75" x14ac:dyDescent="0.25">
      <c r="A8" s="13" t="s">
        <v>16</v>
      </c>
      <c r="B8" s="13">
        <v>1</v>
      </c>
      <c r="C8" s="13" t="s">
        <v>17</v>
      </c>
      <c r="D8" s="14" t="s">
        <v>223</v>
      </c>
      <c r="E8" s="14" t="s">
        <v>32</v>
      </c>
      <c r="F8" s="13" t="s">
        <v>229</v>
      </c>
      <c r="G8" s="13" t="s">
        <v>237</v>
      </c>
      <c r="H8" s="14">
        <v>4</v>
      </c>
      <c r="I8" s="14">
        <v>2</v>
      </c>
      <c r="J8" s="14">
        <v>5</v>
      </c>
      <c r="K8" s="14">
        <v>7</v>
      </c>
      <c r="L8" s="14">
        <v>6</v>
      </c>
      <c r="M8" s="14">
        <v>7</v>
      </c>
      <c r="N8" s="14">
        <v>2</v>
      </c>
      <c r="O8" s="14">
        <v>3</v>
      </c>
      <c r="P8" s="23">
        <f t="shared" ref="P8:P71" si="0">SUM(H8:O8)</f>
        <v>36</v>
      </c>
      <c r="Q8" s="14"/>
      <c r="R8" s="14"/>
      <c r="S8" s="14" t="s">
        <v>1296</v>
      </c>
      <c r="T8" s="14"/>
      <c r="U8" s="14" t="s">
        <v>182</v>
      </c>
    </row>
    <row r="9" spans="1:21" ht="22.5" x14ac:dyDescent="0.25">
      <c r="A9" s="13" t="s">
        <v>16</v>
      </c>
      <c r="B9" s="13">
        <v>2</v>
      </c>
      <c r="C9" s="13" t="s">
        <v>17</v>
      </c>
      <c r="D9" s="14" t="s">
        <v>354</v>
      </c>
      <c r="E9" s="14" t="s">
        <v>305</v>
      </c>
      <c r="F9" s="13" t="s">
        <v>350</v>
      </c>
      <c r="G9" s="13" t="s">
        <v>355</v>
      </c>
      <c r="H9" s="14">
        <v>3</v>
      </c>
      <c r="I9" s="14">
        <v>6</v>
      </c>
      <c r="J9" s="14">
        <v>0</v>
      </c>
      <c r="K9" s="14">
        <v>5</v>
      </c>
      <c r="L9" s="14">
        <v>6</v>
      </c>
      <c r="M9" s="14">
        <v>10</v>
      </c>
      <c r="N9" s="14">
        <v>6</v>
      </c>
      <c r="O9" s="14">
        <v>0</v>
      </c>
      <c r="P9" s="23">
        <f t="shared" si="0"/>
        <v>36</v>
      </c>
      <c r="Q9" s="14"/>
      <c r="R9" s="14"/>
      <c r="S9" s="14" t="s">
        <v>1296</v>
      </c>
      <c r="T9" s="14"/>
      <c r="U9" s="14" t="s">
        <v>375</v>
      </c>
    </row>
    <row r="10" spans="1:21" ht="33.75" x14ac:dyDescent="0.25">
      <c r="A10" s="13" t="s">
        <v>16</v>
      </c>
      <c r="B10" s="13">
        <v>3</v>
      </c>
      <c r="C10" s="13" t="s">
        <v>17</v>
      </c>
      <c r="D10" s="23" t="s">
        <v>362</v>
      </c>
      <c r="E10" s="14" t="s">
        <v>305</v>
      </c>
      <c r="F10" s="13" t="s">
        <v>350</v>
      </c>
      <c r="G10" s="13" t="s">
        <v>363</v>
      </c>
      <c r="H10" s="14">
        <v>4</v>
      </c>
      <c r="I10" s="14">
        <v>6</v>
      </c>
      <c r="J10" s="14">
        <v>0</v>
      </c>
      <c r="K10" s="14">
        <v>3</v>
      </c>
      <c r="L10" s="14">
        <v>8</v>
      </c>
      <c r="M10" s="14">
        <v>4</v>
      </c>
      <c r="N10" s="14">
        <v>5</v>
      </c>
      <c r="O10" s="14">
        <v>6</v>
      </c>
      <c r="P10" s="23">
        <f t="shared" si="0"/>
        <v>36</v>
      </c>
      <c r="Q10" s="14"/>
      <c r="R10" s="14"/>
      <c r="S10" s="14" t="s">
        <v>1296</v>
      </c>
      <c r="T10" s="14"/>
      <c r="U10" s="14" t="s">
        <v>375</v>
      </c>
    </row>
    <row r="11" spans="1:21" ht="33.75" x14ac:dyDescent="0.25">
      <c r="A11" s="13" t="s">
        <v>16</v>
      </c>
      <c r="B11" s="13">
        <v>4</v>
      </c>
      <c r="C11" s="13" t="s">
        <v>17</v>
      </c>
      <c r="D11" s="14" t="s">
        <v>216</v>
      </c>
      <c r="E11" s="14" t="s">
        <v>32</v>
      </c>
      <c r="F11" s="13" t="s">
        <v>229</v>
      </c>
      <c r="G11" s="13" t="s">
        <v>231</v>
      </c>
      <c r="H11" s="15">
        <v>4</v>
      </c>
      <c r="I11" s="15">
        <v>0</v>
      </c>
      <c r="J11" s="15">
        <v>5</v>
      </c>
      <c r="K11" s="15">
        <v>7</v>
      </c>
      <c r="L11" s="15">
        <v>6</v>
      </c>
      <c r="M11" s="15">
        <v>7</v>
      </c>
      <c r="N11" s="15">
        <v>2</v>
      </c>
      <c r="O11" s="15">
        <v>0</v>
      </c>
      <c r="P11" s="23">
        <f t="shared" si="0"/>
        <v>31</v>
      </c>
      <c r="Q11" s="13"/>
      <c r="R11" s="13"/>
      <c r="S11" s="18"/>
      <c r="T11" s="18"/>
      <c r="U11" s="14" t="s">
        <v>182</v>
      </c>
    </row>
    <row r="12" spans="1:21" ht="45" x14ac:dyDescent="0.25">
      <c r="A12" s="13" t="s">
        <v>16</v>
      </c>
      <c r="B12" s="13">
        <v>5</v>
      </c>
      <c r="C12" s="13" t="s">
        <v>17</v>
      </c>
      <c r="D12" s="14" t="s">
        <v>916</v>
      </c>
      <c r="E12" s="14" t="s">
        <v>908</v>
      </c>
      <c r="F12" s="13">
        <v>7</v>
      </c>
      <c r="G12" s="13" t="s">
        <v>917</v>
      </c>
      <c r="H12" s="18">
        <v>3</v>
      </c>
      <c r="I12" s="18">
        <v>0</v>
      </c>
      <c r="J12" s="18">
        <v>3</v>
      </c>
      <c r="K12" s="18">
        <v>3</v>
      </c>
      <c r="L12" s="18">
        <v>8</v>
      </c>
      <c r="M12" s="18">
        <v>2</v>
      </c>
      <c r="N12" s="18">
        <v>3</v>
      </c>
      <c r="O12" s="18">
        <v>7</v>
      </c>
      <c r="P12" s="23">
        <f t="shared" si="0"/>
        <v>29</v>
      </c>
      <c r="Q12" s="18"/>
      <c r="R12" s="18"/>
      <c r="S12" s="18"/>
      <c r="T12" s="18"/>
      <c r="U12" s="14" t="s">
        <v>906</v>
      </c>
    </row>
    <row r="13" spans="1:21" ht="33.75" x14ac:dyDescent="0.25">
      <c r="A13" s="13" t="s">
        <v>16</v>
      </c>
      <c r="B13" s="13">
        <v>6</v>
      </c>
      <c r="C13" s="13" t="s">
        <v>17</v>
      </c>
      <c r="D13" s="14" t="s">
        <v>766</v>
      </c>
      <c r="E13" s="14" t="s">
        <v>733</v>
      </c>
      <c r="F13" s="18">
        <v>7</v>
      </c>
      <c r="G13" s="13" t="s">
        <v>767</v>
      </c>
      <c r="H13" s="14">
        <v>4</v>
      </c>
      <c r="I13" s="14">
        <v>0</v>
      </c>
      <c r="J13" s="14">
        <v>3</v>
      </c>
      <c r="K13" s="14">
        <v>4</v>
      </c>
      <c r="L13" s="14">
        <v>6</v>
      </c>
      <c r="M13" s="14">
        <v>1</v>
      </c>
      <c r="N13" s="14">
        <v>3</v>
      </c>
      <c r="O13" s="14">
        <v>7</v>
      </c>
      <c r="P13" s="23">
        <f t="shared" si="0"/>
        <v>28</v>
      </c>
      <c r="Q13" s="14"/>
      <c r="R13" s="14"/>
      <c r="S13" s="14"/>
      <c r="T13" s="14"/>
      <c r="U13" s="14" t="s">
        <v>739</v>
      </c>
    </row>
    <row r="14" spans="1:21" ht="33.75" x14ac:dyDescent="0.25">
      <c r="A14" s="13" t="s">
        <v>16</v>
      </c>
      <c r="B14" s="13">
        <v>7</v>
      </c>
      <c r="C14" s="13" t="s">
        <v>17</v>
      </c>
      <c r="D14" s="14" t="s">
        <v>218</v>
      </c>
      <c r="E14" s="14" t="s">
        <v>32</v>
      </c>
      <c r="F14" s="13" t="s">
        <v>229</v>
      </c>
      <c r="G14" s="13" t="s">
        <v>233</v>
      </c>
      <c r="H14" s="18">
        <v>4</v>
      </c>
      <c r="I14" s="18">
        <v>0</v>
      </c>
      <c r="J14" s="18">
        <v>7</v>
      </c>
      <c r="K14" s="18">
        <v>7</v>
      </c>
      <c r="L14" s="18">
        <v>4</v>
      </c>
      <c r="M14" s="18">
        <v>3</v>
      </c>
      <c r="N14" s="18">
        <v>1</v>
      </c>
      <c r="O14" s="18">
        <v>1</v>
      </c>
      <c r="P14" s="23">
        <f t="shared" si="0"/>
        <v>27</v>
      </c>
      <c r="Q14" s="13"/>
      <c r="R14" s="18"/>
      <c r="S14" s="18"/>
      <c r="T14" s="18"/>
      <c r="U14" s="14" t="s">
        <v>182</v>
      </c>
    </row>
    <row r="15" spans="1:21" ht="33.75" x14ac:dyDescent="0.25">
      <c r="A15" s="13" t="s">
        <v>16</v>
      </c>
      <c r="B15" s="13">
        <v>8</v>
      </c>
      <c r="C15" s="13" t="s">
        <v>17</v>
      </c>
      <c r="D15" s="14" t="s">
        <v>220</v>
      </c>
      <c r="E15" s="14" t="s">
        <v>32</v>
      </c>
      <c r="F15" s="13" t="s">
        <v>229</v>
      </c>
      <c r="G15" s="13" t="s">
        <v>235</v>
      </c>
      <c r="H15" s="15">
        <v>3</v>
      </c>
      <c r="I15" s="15">
        <v>2</v>
      </c>
      <c r="J15" s="15">
        <v>5</v>
      </c>
      <c r="K15" s="15">
        <v>7</v>
      </c>
      <c r="L15" s="15">
        <v>6</v>
      </c>
      <c r="M15" s="15">
        <v>0</v>
      </c>
      <c r="N15" s="15">
        <v>3</v>
      </c>
      <c r="O15" s="15">
        <v>1</v>
      </c>
      <c r="P15" s="23">
        <f t="shared" si="0"/>
        <v>27</v>
      </c>
      <c r="Q15" s="13"/>
      <c r="R15" s="17"/>
      <c r="S15" s="18"/>
      <c r="T15" s="18"/>
      <c r="U15" s="14" t="s">
        <v>182</v>
      </c>
    </row>
    <row r="16" spans="1:21" ht="33.75" x14ac:dyDescent="0.25">
      <c r="A16" s="13" t="s">
        <v>16</v>
      </c>
      <c r="B16" s="13">
        <v>9</v>
      </c>
      <c r="C16" s="13" t="s">
        <v>17</v>
      </c>
      <c r="D16" s="14" t="s">
        <v>221</v>
      </c>
      <c r="E16" s="14" t="s">
        <v>32</v>
      </c>
      <c r="F16" s="13" t="s">
        <v>229</v>
      </c>
      <c r="G16" s="13" t="s">
        <v>236</v>
      </c>
      <c r="H16" s="15">
        <v>4</v>
      </c>
      <c r="I16" s="15">
        <v>0</v>
      </c>
      <c r="J16" s="15">
        <v>10</v>
      </c>
      <c r="K16" s="15">
        <v>7</v>
      </c>
      <c r="L16" s="15">
        <v>4</v>
      </c>
      <c r="M16" s="15">
        <v>1</v>
      </c>
      <c r="N16" s="15">
        <v>1</v>
      </c>
      <c r="O16" s="15">
        <v>0</v>
      </c>
      <c r="P16" s="23">
        <f t="shared" si="0"/>
        <v>27</v>
      </c>
      <c r="Q16" s="13"/>
      <c r="R16" s="17"/>
      <c r="S16" s="18"/>
      <c r="T16" s="18"/>
      <c r="U16" s="14" t="s">
        <v>182</v>
      </c>
    </row>
    <row r="17" spans="1:21" ht="33.75" x14ac:dyDescent="0.25">
      <c r="A17" s="13" t="s">
        <v>16</v>
      </c>
      <c r="B17" s="13">
        <v>10</v>
      </c>
      <c r="C17" s="13" t="s">
        <v>17</v>
      </c>
      <c r="D17" s="14" t="s">
        <v>224</v>
      </c>
      <c r="E17" s="14" t="s">
        <v>32</v>
      </c>
      <c r="F17" s="13" t="s">
        <v>229</v>
      </c>
      <c r="G17" s="13" t="s">
        <v>238</v>
      </c>
      <c r="H17" s="14">
        <v>4</v>
      </c>
      <c r="I17" s="14">
        <v>2</v>
      </c>
      <c r="J17" s="14">
        <v>5</v>
      </c>
      <c r="K17" s="14">
        <v>4</v>
      </c>
      <c r="L17" s="14">
        <v>6</v>
      </c>
      <c r="M17" s="14">
        <v>4</v>
      </c>
      <c r="N17" s="14">
        <v>2</v>
      </c>
      <c r="O17" s="14">
        <v>0</v>
      </c>
      <c r="P17" s="23">
        <f t="shared" si="0"/>
        <v>27</v>
      </c>
      <c r="Q17" s="14"/>
      <c r="R17" s="14"/>
      <c r="S17" s="14"/>
      <c r="T17" s="14"/>
      <c r="U17" s="14" t="s">
        <v>182</v>
      </c>
    </row>
    <row r="18" spans="1:21" ht="33.75" x14ac:dyDescent="0.25">
      <c r="A18" s="13" t="s">
        <v>16</v>
      </c>
      <c r="B18" s="13">
        <v>11</v>
      </c>
      <c r="C18" s="13" t="s">
        <v>17</v>
      </c>
      <c r="D18" s="14" t="s">
        <v>356</v>
      </c>
      <c r="E18" s="14" t="s">
        <v>305</v>
      </c>
      <c r="F18" s="16" t="s">
        <v>350</v>
      </c>
      <c r="G18" s="16" t="s">
        <v>357</v>
      </c>
      <c r="H18" s="14">
        <v>3</v>
      </c>
      <c r="I18" s="14">
        <v>2</v>
      </c>
      <c r="J18" s="14">
        <v>1</v>
      </c>
      <c r="K18" s="14">
        <v>3</v>
      </c>
      <c r="L18" s="14">
        <v>3</v>
      </c>
      <c r="M18" s="14">
        <v>6</v>
      </c>
      <c r="N18" s="14">
        <v>6</v>
      </c>
      <c r="O18" s="14">
        <v>3</v>
      </c>
      <c r="P18" s="23">
        <f t="shared" si="0"/>
        <v>27</v>
      </c>
      <c r="Q18" s="14"/>
      <c r="R18" s="14"/>
      <c r="S18" s="14"/>
      <c r="T18" s="14"/>
      <c r="U18" s="14" t="s">
        <v>375</v>
      </c>
    </row>
    <row r="19" spans="1:21" ht="33.75" x14ac:dyDescent="0.25">
      <c r="A19" s="13" t="s">
        <v>16</v>
      </c>
      <c r="B19" s="13">
        <v>12</v>
      </c>
      <c r="C19" s="13" t="s">
        <v>17</v>
      </c>
      <c r="D19" s="14" t="s">
        <v>219</v>
      </c>
      <c r="E19" s="14" t="s">
        <v>32</v>
      </c>
      <c r="F19" s="13" t="s">
        <v>229</v>
      </c>
      <c r="G19" s="13" t="s">
        <v>234</v>
      </c>
      <c r="H19" s="15">
        <v>4</v>
      </c>
      <c r="I19" s="15">
        <v>2</v>
      </c>
      <c r="J19" s="15">
        <v>0</v>
      </c>
      <c r="K19" s="15">
        <v>7</v>
      </c>
      <c r="L19" s="15">
        <v>6</v>
      </c>
      <c r="M19" s="15">
        <v>5</v>
      </c>
      <c r="N19" s="15">
        <v>2</v>
      </c>
      <c r="O19" s="15">
        <v>0</v>
      </c>
      <c r="P19" s="23">
        <f t="shared" si="0"/>
        <v>26</v>
      </c>
      <c r="Q19" s="13"/>
      <c r="R19" s="13"/>
      <c r="S19" s="18"/>
      <c r="T19" s="18"/>
      <c r="U19" s="14" t="s">
        <v>182</v>
      </c>
    </row>
    <row r="20" spans="1:21" ht="33.75" x14ac:dyDescent="0.25">
      <c r="A20" s="13" t="s">
        <v>16</v>
      </c>
      <c r="B20" s="13">
        <v>13</v>
      </c>
      <c r="C20" s="13" t="s">
        <v>17</v>
      </c>
      <c r="D20" s="14" t="s">
        <v>360</v>
      </c>
      <c r="E20" s="14" t="s">
        <v>305</v>
      </c>
      <c r="F20" s="13" t="s">
        <v>350</v>
      </c>
      <c r="G20" s="13" t="s">
        <v>361</v>
      </c>
      <c r="H20" s="14">
        <v>3</v>
      </c>
      <c r="I20" s="14">
        <v>5</v>
      </c>
      <c r="J20" s="14">
        <v>0</v>
      </c>
      <c r="K20" s="14">
        <v>3</v>
      </c>
      <c r="L20" s="14">
        <v>6</v>
      </c>
      <c r="M20" s="14">
        <v>3</v>
      </c>
      <c r="N20" s="14">
        <v>3</v>
      </c>
      <c r="O20" s="14">
        <v>3</v>
      </c>
      <c r="P20" s="23">
        <f t="shared" si="0"/>
        <v>26</v>
      </c>
      <c r="Q20" s="14"/>
      <c r="R20" s="14"/>
      <c r="S20" s="14"/>
      <c r="T20" s="14"/>
      <c r="U20" s="14" t="s">
        <v>375</v>
      </c>
    </row>
    <row r="21" spans="1:21" ht="33.75" x14ac:dyDescent="0.25">
      <c r="A21" s="13" t="s">
        <v>16</v>
      </c>
      <c r="B21" s="13">
        <v>14</v>
      </c>
      <c r="C21" s="13" t="s">
        <v>17</v>
      </c>
      <c r="D21" s="19" t="s">
        <v>752</v>
      </c>
      <c r="E21" s="14" t="s">
        <v>733</v>
      </c>
      <c r="F21" s="16">
        <v>7</v>
      </c>
      <c r="G21" s="13" t="s">
        <v>753</v>
      </c>
      <c r="H21" s="14">
        <v>3</v>
      </c>
      <c r="I21" s="14">
        <v>0</v>
      </c>
      <c r="J21" s="14">
        <v>3</v>
      </c>
      <c r="K21" s="14">
        <v>1</v>
      </c>
      <c r="L21" s="14">
        <v>9</v>
      </c>
      <c r="M21" s="14">
        <v>1</v>
      </c>
      <c r="N21" s="14">
        <v>2</v>
      </c>
      <c r="O21" s="14">
        <v>7</v>
      </c>
      <c r="P21" s="23">
        <f t="shared" si="0"/>
        <v>26</v>
      </c>
      <c r="Q21" s="14"/>
      <c r="R21" s="14"/>
      <c r="S21" s="14"/>
      <c r="T21" s="14"/>
      <c r="U21" s="14" t="s">
        <v>739</v>
      </c>
    </row>
    <row r="22" spans="1:21" ht="33.75" x14ac:dyDescent="0.25">
      <c r="A22" s="13" t="s">
        <v>16</v>
      </c>
      <c r="B22" s="13">
        <v>15</v>
      </c>
      <c r="C22" s="13" t="s">
        <v>17</v>
      </c>
      <c r="D22" s="14" t="s">
        <v>964</v>
      </c>
      <c r="E22" s="14" t="s">
        <v>965</v>
      </c>
      <c r="F22" s="13">
        <v>7</v>
      </c>
      <c r="G22" s="13" t="s">
        <v>966</v>
      </c>
      <c r="H22" s="18">
        <v>0</v>
      </c>
      <c r="I22" s="18">
        <v>2</v>
      </c>
      <c r="J22" s="18">
        <v>0</v>
      </c>
      <c r="K22" s="18">
        <v>7</v>
      </c>
      <c r="L22" s="18">
        <v>5</v>
      </c>
      <c r="M22" s="18">
        <v>1</v>
      </c>
      <c r="N22" s="18">
        <v>6</v>
      </c>
      <c r="O22" s="18">
        <v>5</v>
      </c>
      <c r="P22" s="23">
        <f t="shared" si="0"/>
        <v>26</v>
      </c>
      <c r="Q22" s="18"/>
      <c r="R22" s="18"/>
      <c r="S22" s="18"/>
      <c r="T22" s="18"/>
      <c r="U22" s="14" t="s">
        <v>967</v>
      </c>
    </row>
    <row r="23" spans="1:21" ht="22.5" x14ac:dyDescent="0.25">
      <c r="A23" s="13" t="s">
        <v>16</v>
      </c>
      <c r="B23" s="13">
        <v>16</v>
      </c>
      <c r="C23" s="13" t="s">
        <v>17</v>
      </c>
      <c r="D23" s="14" t="s">
        <v>1142</v>
      </c>
      <c r="E23" s="14" t="s">
        <v>1121</v>
      </c>
      <c r="F23" s="13" t="s">
        <v>229</v>
      </c>
      <c r="G23" s="13" t="s">
        <v>1143</v>
      </c>
      <c r="H23" s="18">
        <v>4</v>
      </c>
      <c r="I23" s="18">
        <v>1</v>
      </c>
      <c r="J23" s="18">
        <v>3</v>
      </c>
      <c r="K23" s="18">
        <v>7</v>
      </c>
      <c r="L23" s="18">
        <v>8</v>
      </c>
      <c r="M23" s="18">
        <v>3</v>
      </c>
      <c r="N23" s="18">
        <v>0</v>
      </c>
      <c r="O23" s="18">
        <v>0</v>
      </c>
      <c r="P23" s="23">
        <f t="shared" si="0"/>
        <v>26</v>
      </c>
      <c r="Q23" s="18"/>
      <c r="R23" s="18"/>
      <c r="S23" s="18"/>
      <c r="T23" s="18"/>
      <c r="U23" s="14" t="s">
        <v>1150</v>
      </c>
    </row>
    <row r="24" spans="1:21" ht="33.75" x14ac:dyDescent="0.25">
      <c r="A24" s="13" t="s">
        <v>16</v>
      </c>
      <c r="B24" s="13">
        <v>17</v>
      </c>
      <c r="C24" s="13" t="s">
        <v>17</v>
      </c>
      <c r="D24" s="14" t="s">
        <v>754</v>
      </c>
      <c r="E24" s="14" t="s">
        <v>733</v>
      </c>
      <c r="F24" s="13">
        <v>7</v>
      </c>
      <c r="G24" s="13" t="s">
        <v>755</v>
      </c>
      <c r="H24" s="14">
        <v>3</v>
      </c>
      <c r="I24" s="14">
        <v>0</v>
      </c>
      <c r="J24" s="14">
        <v>2</v>
      </c>
      <c r="K24" s="14">
        <v>1</v>
      </c>
      <c r="L24" s="14">
        <v>9</v>
      </c>
      <c r="M24" s="14">
        <v>1</v>
      </c>
      <c r="N24" s="14">
        <v>2</v>
      </c>
      <c r="O24" s="14">
        <v>7</v>
      </c>
      <c r="P24" s="23">
        <f t="shared" si="0"/>
        <v>25</v>
      </c>
      <c r="Q24" s="14"/>
      <c r="R24" s="14"/>
      <c r="S24" s="14"/>
      <c r="T24" s="14"/>
      <c r="U24" s="14" t="s">
        <v>739</v>
      </c>
    </row>
    <row r="25" spans="1:21" ht="33.75" x14ac:dyDescent="0.25">
      <c r="A25" s="13" t="s">
        <v>16</v>
      </c>
      <c r="B25" s="13">
        <v>18</v>
      </c>
      <c r="C25" s="13" t="s">
        <v>17</v>
      </c>
      <c r="D25" s="20" t="s">
        <v>762</v>
      </c>
      <c r="E25" s="14" t="s">
        <v>733</v>
      </c>
      <c r="F25" s="18">
        <v>7</v>
      </c>
      <c r="G25" s="13" t="s">
        <v>763</v>
      </c>
      <c r="H25" s="14">
        <v>4</v>
      </c>
      <c r="I25" s="14">
        <v>0</v>
      </c>
      <c r="J25" s="14">
        <v>4</v>
      </c>
      <c r="K25" s="14">
        <v>4</v>
      </c>
      <c r="L25" s="14">
        <v>2</v>
      </c>
      <c r="M25" s="14">
        <v>1</v>
      </c>
      <c r="N25" s="14">
        <v>3</v>
      </c>
      <c r="O25" s="14">
        <v>7</v>
      </c>
      <c r="P25" s="23">
        <f t="shared" si="0"/>
        <v>25</v>
      </c>
      <c r="Q25" s="14"/>
      <c r="R25" s="14"/>
      <c r="S25" s="14"/>
      <c r="T25" s="14"/>
      <c r="U25" s="14" t="s">
        <v>739</v>
      </c>
    </row>
    <row r="26" spans="1:21" ht="22.5" x14ac:dyDescent="0.25">
      <c r="A26" s="13" t="s">
        <v>16</v>
      </c>
      <c r="B26" s="13">
        <v>19</v>
      </c>
      <c r="C26" s="13" t="s">
        <v>17</v>
      </c>
      <c r="D26" s="20" t="s">
        <v>764</v>
      </c>
      <c r="E26" s="14" t="s">
        <v>733</v>
      </c>
      <c r="F26" s="18">
        <v>7</v>
      </c>
      <c r="G26" s="13" t="s">
        <v>765</v>
      </c>
      <c r="H26" s="14">
        <v>2</v>
      </c>
      <c r="I26" s="14">
        <v>0</v>
      </c>
      <c r="J26" s="14">
        <v>4</v>
      </c>
      <c r="K26" s="14">
        <v>2</v>
      </c>
      <c r="L26" s="14">
        <v>9</v>
      </c>
      <c r="M26" s="14">
        <v>0</v>
      </c>
      <c r="N26" s="14">
        <v>0</v>
      </c>
      <c r="O26" s="14">
        <v>7</v>
      </c>
      <c r="P26" s="23">
        <f t="shared" si="0"/>
        <v>24</v>
      </c>
      <c r="Q26" s="14"/>
      <c r="R26" s="14"/>
      <c r="S26" s="14"/>
      <c r="T26" s="14"/>
      <c r="U26" s="14" t="s">
        <v>739</v>
      </c>
    </row>
    <row r="27" spans="1:21" ht="22.5" x14ac:dyDescent="0.25">
      <c r="A27" s="13" t="s">
        <v>16</v>
      </c>
      <c r="B27" s="13">
        <v>20</v>
      </c>
      <c r="C27" s="13" t="s">
        <v>17</v>
      </c>
      <c r="D27" s="52" t="s">
        <v>1140</v>
      </c>
      <c r="E27" s="14" t="s">
        <v>1121</v>
      </c>
      <c r="F27" s="13" t="s">
        <v>229</v>
      </c>
      <c r="G27" s="13" t="s">
        <v>1141</v>
      </c>
      <c r="H27" s="18">
        <v>4</v>
      </c>
      <c r="I27" s="18">
        <v>2</v>
      </c>
      <c r="J27" s="18">
        <v>7</v>
      </c>
      <c r="K27" s="18">
        <v>8</v>
      </c>
      <c r="L27" s="18">
        <v>1</v>
      </c>
      <c r="M27" s="18">
        <v>1</v>
      </c>
      <c r="N27" s="18">
        <v>0</v>
      </c>
      <c r="O27" s="18">
        <v>0</v>
      </c>
      <c r="P27" s="23">
        <f t="shared" si="0"/>
        <v>23</v>
      </c>
      <c r="Q27" s="18"/>
      <c r="R27" s="18"/>
      <c r="S27" s="18"/>
      <c r="T27" s="18"/>
      <c r="U27" s="14" t="s">
        <v>1150</v>
      </c>
    </row>
    <row r="28" spans="1:21" ht="33.75" x14ac:dyDescent="0.25">
      <c r="A28" s="13" t="s">
        <v>16</v>
      </c>
      <c r="B28" s="13">
        <v>21</v>
      </c>
      <c r="C28" s="13" t="s">
        <v>17</v>
      </c>
      <c r="D28" s="14" t="s">
        <v>217</v>
      </c>
      <c r="E28" s="14" t="s">
        <v>32</v>
      </c>
      <c r="F28" s="13" t="s">
        <v>229</v>
      </c>
      <c r="G28" s="13" t="s">
        <v>232</v>
      </c>
      <c r="H28" s="18">
        <v>3</v>
      </c>
      <c r="I28" s="18">
        <v>2</v>
      </c>
      <c r="J28" s="18">
        <v>5</v>
      </c>
      <c r="K28" s="18">
        <v>7</v>
      </c>
      <c r="L28" s="18">
        <v>2</v>
      </c>
      <c r="M28" s="18">
        <v>3</v>
      </c>
      <c r="N28" s="18">
        <v>0</v>
      </c>
      <c r="O28" s="18">
        <v>0</v>
      </c>
      <c r="P28" s="23">
        <f t="shared" si="0"/>
        <v>22</v>
      </c>
      <c r="Q28" s="13"/>
      <c r="R28" s="18"/>
      <c r="S28" s="18"/>
      <c r="T28" s="18"/>
      <c r="U28" s="14" t="s">
        <v>182</v>
      </c>
    </row>
    <row r="29" spans="1:21" ht="33.75" x14ac:dyDescent="0.25">
      <c r="A29" s="13" t="s">
        <v>16</v>
      </c>
      <c r="B29" s="13">
        <v>22</v>
      </c>
      <c r="C29" s="13" t="s">
        <v>17</v>
      </c>
      <c r="D29" s="14" t="s">
        <v>349</v>
      </c>
      <c r="E29" s="14" t="s">
        <v>305</v>
      </c>
      <c r="F29" s="13" t="s">
        <v>350</v>
      </c>
      <c r="G29" s="13" t="s">
        <v>351</v>
      </c>
      <c r="H29" s="14">
        <v>1</v>
      </c>
      <c r="I29" s="14">
        <v>0</v>
      </c>
      <c r="J29" s="14">
        <v>2</v>
      </c>
      <c r="K29" s="14">
        <v>1</v>
      </c>
      <c r="L29" s="14">
        <v>6</v>
      </c>
      <c r="M29" s="14">
        <v>2</v>
      </c>
      <c r="N29" s="14">
        <v>10</v>
      </c>
      <c r="O29" s="14">
        <v>0</v>
      </c>
      <c r="P29" s="23">
        <f t="shared" si="0"/>
        <v>22</v>
      </c>
      <c r="Q29" s="14"/>
      <c r="R29" s="14"/>
      <c r="S29" s="14"/>
      <c r="T29" s="14"/>
      <c r="U29" s="14" t="s">
        <v>375</v>
      </c>
    </row>
    <row r="30" spans="1:21" ht="22.5" x14ac:dyDescent="0.25">
      <c r="A30" s="13" t="s">
        <v>16</v>
      </c>
      <c r="B30" s="13">
        <v>23</v>
      </c>
      <c r="C30" s="13" t="s">
        <v>17</v>
      </c>
      <c r="D30" s="14" t="s">
        <v>827</v>
      </c>
      <c r="E30" s="14" t="s">
        <v>789</v>
      </c>
      <c r="F30" s="16">
        <v>7</v>
      </c>
      <c r="G30" s="13" t="s">
        <v>828</v>
      </c>
      <c r="H30" s="18">
        <v>2</v>
      </c>
      <c r="I30" s="18">
        <v>0</v>
      </c>
      <c r="J30" s="18">
        <v>1</v>
      </c>
      <c r="K30" s="18">
        <v>5</v>
      </c>
      <c r="L30" s="18">
        <v>6</v>
      </c>
      <c r="M30" s="18">
        <v>3</v>
      </c>
      <c r="N30" s="18">
        <v>2</v>
      </c>
      <c r="O30" s="18">
        <v>3</v>
      </c>
      <c r="P30" s="23">
        <f t="shared" si="0"/>
        <v>22</v>
      </c>
      <c r="Q30" s="18"/>
      <c r="R30" s="18"/>
      <c r="S30" s="18"/>
      <c r="T30" s="18"/>
      <c r="U30" s="14" t="s">
        <v>810</v>
      </c>
    </row>
    <row r="31" spans="1:21" ht="33.75" x14ac:dyDescent="0.25">
      <c r="A31" s="13" t="s">
        <v>16</v>
      </c>
      <c r="B31" s="13">
        <v>24</v>
      </c>
      <c r="C31" s="13" t="s">
        <v>17</v>
      </c>
      <c r="D31" s="14" t="s">
        <v>352</v>
      </c>
      <c r="E31" s="14" t="s">
        <v>305</v>
      </c>
      <c r="F31" s="13" t="s">
        <v>350</v>
      </c>
      <c r="G31" s="13" t="s">
        <v>353</v>
      </c>
      <c r="H31" s="14">
        <v>0</v>
      </c>
      <c r="I31" s="14">
        <v>0</v>
      </c>
      <c r="J31" s="14">
        <v>3</v>
      </c>
      <c r="K31" s="14">
        <v>6</v>
      </c>
      <c r="L31" s="14">
        <v>6</v>
      </c>
      <c r="M31" s="14">
        <v>0</v>
      </c>
      <c r="N31" s="14">
        <v>3</v>
      </c>
      <c r="O31" s="14">
        <v>3</v>
      </c>
      <c r="P31" s="23">
        <f t="shared" si="0"/>
        <v>21</v>
      </c>
      <c r="Q31" s="14"/>
      <c r="R31" s="14"/>
      <c r="S31" s="14"/>
      <c r="T31" s="14"/>
      <c r="U31" s="14" t="s">
        <v>375</v>
      </c>
    </row>
    <row r="32" spans="1:21" ht="22.5" x14ac:dyDescent="0.25">
      <c r="A32" s="13" t="s">
        <v>16</v>
      </c>
      <c r="B32" s="13">
        <v>25</v>
      </c>
      <c r="C32" s="13" t="s">
        <v>17</v>
      </c>
      <c r="D32" s="14" t="s">
        <v>373</v>
      </c>
      <c r="E32" s="14" t="s">
        <v>305</v>
      </c>
      <c r="F32" s="16" t="s">
        <v>365</v>
      </c>
      <c r="G32" s="13" t="s">
        <v>374</v>
      </c>
      <c r="H32" s="14">
        <v>3</v>
      </c>
      <c r="I32" s="14">
        <v>0</v>
      </c>
      <c r="J32" s="14">
        <v>2</v>
      </c>
      <c r="K32" s="14">
        <v>3</v>
      </c>
      <c r="L32" s="14">
        <v>3</v>
      </c>
      <c r="M32" s="14">
        <v>3</v>
      </c>
      <c r="N32" s="14">
        <v>3</v>
      </c>
      <c r="O32" s="14">
        <v>4</v>
      </c>
      <c r="P32" s="23">
        <f t="shared" si="0"/>
        <v>21</v>
      </c>
      <c r="Q32" s="14"/>
      <c r="R32" s="14"/>
      <c r="S32" s="14"/>
      <c r="T32" s="14"/>
      <c r="U32" s="14" t="s">
        <v>339</v>
      </c>
    </row>
    <row r="33" spans="1:21" ht="45" x14ac:dyDescent="0.25">
      <c r="A33" s="13" t="s">
        <v>16</v>
      </c>
      <c r="B33" s="13">
        <v>26</v>
      </c>
      <c r="C33" s="13" t="s">
        <v>17</v>
      </c>
      <c r="D33" s="14" t="s">
        <v>912</v>
      </c>
      <c r="E33" s="14" t="s">
        <v>908</v>
      </c>
      <c r="F33" s="13">
        <v>7</v>
      </c>
      <c r="G33" s="13" t="s">
        <v>913</v>
      </c>
      <c r="H33" s="18">
        <v>3</v>
      </c>
      <c r="I33" s="18">
        <v>0</v>
      </c>
      <c r="J33" s="18">
        <v>2</v>
      </c>
      <c r="K33" s="18">
        <v>3</v>
      </c>
      <c r="L33" s="18">
        <v>9</v>
      </c>
      <c r="M33" s="18">
        <v>1</v>
      </c>
      <c r="N33" s="18">
        <v>1</v>
      </c>
      <c r="O33" s="18">
        <v>2</v>
      </c>
      <c r="P33" s="23">
        <f t="shared" si="0"/>
        <v>21</v>
      </c>
      <c r="Q33" s="18"/>
      <c r="R33" s="18"/>
      <c r="S33" s="18"/>
      <c r="T33" s="18"/>
      <c r="U33" s="14" t="s">
        <v>886</v>
      </c>
    </row>
    <row r="34" spans="1:21" ht="22.5" x14ac:dyDescent="0.25">
      <c r="A34" s="13" t="s">
        <v>16</v>
      </c>
      <c r="B34" s="13">
        <v>27</v>
      </c>
      <c r="C34" s="13" t="s">
        <v>17</v>
      </c>
      <c r="D34" s="14" t="s">
        <v>358</v>
      </c>
      <c r="E34" s="14" t="s">
        <v>305</v>
      </c>
      <c r="F34" s="13" t="s">
        <v>350</v>
      </c>
      <c r="G34" s="13" t="s">
        <v>359</v>
      </c>
      <c r="H34" s="14">
        <v>2</v>
      </c>
      <c r="I34" s="14">
        <v>0</v>
      </c>
      <c r="J34" s="14">
        <v>0</v>
      </c>
      <c r="K34" s="14">
        <v>3</v>
      </c>
      <c r="L34" s="14">
        <v>6</v>
      </c>
      <c r="M34" s="14">
        <v>3</v>
      </c>
      <c r="N34" s="14">
        <v>3</v>
      </c>
      <c r="O34" s="14">
        <v>3</v>
      </c>
      <c r="P34" s="23">
        <f t="shared" si="0"/>
        <v>20</v>
      </c>
      <c r="Q34" s="14"/>
      <c r="R34" s="14"/>
      <c r="S34" s="14"/>
      <c r="T34" s="14"/>
      <c r="U34" s="14" t="s">
        <v>375</v>
      </c>
    </row>
    <row r="35" spans="1:21" ht="22.5" x14ac:dyDescent="0.25">
      <c r="A35" s="13" t="s">
        <v>16</v>
      </c>
      <c r="B35" s="13">
        <v>28</v>
      </c>
      <c r="C35" s="13" t="s">
        <v>17</v>
      </c>
      <c r="D35" s="14" t="s">
        <v>825</v>
      </c>
      <c r="E35" s="14" t="s">
        <v>789</v>
      </c>
      <c r="F35" s="13">
        <v>7</v>
      </c>
      <c r="G35" s="13" t="s">
        <v>826</v>
      </c>
      <c r="H35" s="14">
        <v>2</v>
      </c>
      <c r="I35" s="14">
        <v>0</v>
      </c>
      <c r="J35" s="14">
        <v>2</v>
      </c>
      <c r="K35" s="14">
        <v>5</v>
      </c>
      <c r="L35" s="14">
        <v>3</v>
      </c>
      <c r="M35" s="14">
        <v>0</v>
      </c>
      <c r="N35" s="14">
        <v>1</v>
      </c>
      <c r="O35" s="14">
        <v>7</v>
      </c>
      <c r="P35" s="23">
        <f t="shared" si="0"/>
        <v>20</v>
      </c>
      <c r="Q35" s="14"/>
      <c r="R35" s="14"/>
      <c r="S35" s="14"/>
      <c r="T35" s="14"/>
      <c r="U35" s="14" t="s">
        <v>810</v>
      </c>
    </row>
    <row r="36" spans="1:21" ht="33.75" x14ac:dyDescent="0.25">
      <c r="A36" s="13" t="s">
        <v>16</v>
      </c>
      <c r="B36" s="13">
        <v>29</v>
      </c>
      <c r="C36" s="13" t="s">
        <v>17</v>
      </c>
      <c r="D36" s="14" t="s">
        <v>1113</v>
      </c>
      <c r="E36" s="14" t="s">
        <v>1106</v>
      </c>
      <c r="F36" s="13">
        <v>7</v>
      </c>
      <c r="G36" s="13" t="s">
        <v>1114</v>
      </c>
      <c r="H36" s="18">
        <v>4</v>
      </c>
      <c r="I36" s="18">
        <v>6</v>
      </c>
      <c r="J36" s="18">
        <v>2</v>
      </c>
      <c r="K36" s="18">
        <v>1</v>
      </c>
      <c r="L36" s="18">
        <v>6</v>
      </c>
      <c r="M36" s="18">
        <v>0</v>
      </c>
      <c r="N36" s="18">
        <v>1</v>
      </c>
      <c r="O36" s="18">
        <v>0</v>
      </c>
      <c r="P36" s="23">
        <f t="shared" si="0"/>
        <v>20</v>
      </c>
      <c r="Q36" s="18"/>
      <c r="R36" s="18"/>
      <c r="S36" s="18"/>
      <c r="T36" s="18"/>
      <c r="U36" s="14" t="s">
        <v>1117</v>
      </c>
    </row>
    <row r="37" spans="1:21" ht="45" x14ac:dyDescent="0.25">
      <c r="A37" s="13" t="s">
        <v>16</v>
      </c>
      <c r="B37" s="13">
        <v>30</v>
      </c>
      <c r="C37" s="13" t="s">
        <v>17</v>
      </c>
      <c r="D37" s="14" t="s">
        <v>918</v>
      </c>
      <c r="E37" s="14" t="s">
        <v>908</v>
      </c>
      <c r="F37" s="13">
        <v>7</v>
      </c>
      <c r="G37" s="13" t="s">
        <v>919</v>
      </c>
      <c r="H37" s="18">
        <v>3</v>
      </c>
      <c r="I37" s="18">
        <v>0</v>
      </c>
      <c r="J37" s="18">
        <v>2</v>
      </c>
      <c r="K37" s="18">
        <v>0</v>
      </c>
      <c r="L37" s="18">
        <v>7</v>
      </c>
      <c r="M37" s="18">
        <v>4</v>
      </c>
      <c r="N37" s="18">
        <v>1</v>
      </c>
      <c r="O37" s="18">
        <v>2</v>
      </c>
      <c r="P37" s="23">
        <f t="shared" si="0"/>
        <v>19</v>
      </c>
      <c r="Q37" s="18"/>
      <c r="R37" s="18"/>
      <c r="S37" s="18"/>
      <c r="T37" s="18"/>
      <c r="U37" s="14" t="s">
        <v>906</v>
      </c>
    </row>
    <row r="38" spans="1:21" ht="33.75" x14ac:dyDescent="0.25">
      <c r="A38" s="13" t="s">
        <v>16</v>
      </c>
      <c r="B38" s="13">
        <v>31</v>
      </c>
      <c r="C38" s="13" t="s">
        <v>17</v>
      </c>
      <c r="D38" s="14" t="s">
        <v>225</v>
      </c>
      <c r="E38" s="14" t="s">
        <v>32</v>
      </c>
      <c r="F38" s="13" t="s">
        <v>229</v>
      </c>
      <c r="G38" s="13" t="s">
        <v>239</v>
      </c>
      <c r="H38" s="14">
        <v>4</v>
      </c>
      <c r="I38" s="14">
        <v>2</v>
      </c>
      <c r="J38" s="14">
        <v>2</v>
      </c>
      <c r="K38" s="14">
        <v>7</v>
      </c>
      <c r="L38" s="14">
        <v>2</v>
      </c>
      <c r="M38" s="14">
        <v>0</v>
      </c>
      <c r="N38" s="14">
        <v>0</v>
      </c>
      <c r="O38" s="14">
        <v>1</v>
      </c>
      <c r="P38" s="23">
        <f t="shared" si="0"/>
        <v>18</v>
      </c>
      <c r="Q38" s="14"/>
      <c r="R38" s="14"/>
      <c r="S38" s="14"/>
      <c r="T38" s="14"/>
      <c r="U38" s="14" t="s">
        <v>182</v>
      </c>
    </row>
    <row r="39" spans="1:21" ht="22.5" x14ac:dyDescent="0.25">
      <c r="A39" s="13" t="s">
        <v>16</v>
      </c>
      <c r="B39" s="13">
        <v>32</v>
      </c>
      <c r="C39" s="13" t="s">
        <v>17</v>
      </c>
      <c r="D39" s="14" t="s">
        <v>758</v>
      </c>
      <c r="E39" s="14" t="s">
        <v>733</v>
      </c>
      <c r="F39" s="16">
        <v>7</v>
      </c>
      <c r="G39" s="13" t="s">
        <v>759</v>
      </c>
      <c r="H39" s="14">
        <v>4</v>
      </c>
      <c r="I39" s="14">
        <v>0</v>
      </c>
      <c r="J39" s="14">
        <v>0</v>
      </c>
      <c r="K39" s="14">
        <v>1</v>
      </c>
      <c r="L39" s="14">
        <v>3</v>
      </c>
      <c r="M39" s="14">
        <v>1</v>
      </c>
      <c r="N39" s="14">
        <v>2</v>
      </c>
      <c r="O39" s="14">
        <v>7</v>
      </c>
      <c r="P39" s="23">
        <f t="shared" si="0"/>
        <v>18</v>
      </c>
      <c r="Q39" s="14"/>
      <c r="R39" s="14"/>
      <c r="S39" s="14"/>
      <c r="T39" s="14"/>
      <c r="U39" s="14" t="s">
        <v>739</v>
      </c>
    </row>
    <row r="40" spans="1:21" ht="22.5" x14ac:dyDescent="0.25">
      <c r="A40" s="13" t="s">
        <v>16</v>
      </c>
      <c r="B40" s="13">
        <v>33</v>
      </c>
      <c r="C40" s="13" t="s">
        <v>17</v>
      </c>
      <c r="D40" s="14" t="s">
        <v>968</v>
      </c>
      <c r="E40" s="14" t="s">
        <v>969</v>
      </c>
      <c r="F40" s="13">
        <v>7</v>
      </c>
      <c r="G40" s="13" t="s">
        <v>970</v>
      </c>
      <c r="H40" s="18">
        <v>2</v>
      </c>
      <c r="I40" s="18">
        <v>1</v>
      </c>
      <c r="J40" s="18">
        <v>0</v>
      </c>
      <c r="K40" s="18">
        <v>4</v>
      </c>
      <c r="L40" s="18">
        <v>2</v>
      </c>
      <c r="M40" s="18">
        <v>1</v>
      </c>
      <c r="N40" s="18">
        <v>6</v>
      </c>
      <c r="O40" s="18">
        <v>2</v>
      </c>
      <c r="P40" s="23">
        <f t="shared" si="0"/>
        <v>18</v>
      </c>
      <c r="Q40" s="18"/>
      <c r="R40" s="18"/>
      <c r="S40" s="18"/>
      <c r="T40" s="18"/>
      <c r="U40" s="14" t="s">
        <v>971</v>
      </c>
    </row>
    <row r="41" spans="1:21" ht="33.75" x14ac:dyDescent="0.25">
      <c r="A41" s="13" t="s">
        <v>16</v>
      </c>
      <c r="B41" s="13">
        <v>34</v>
      </c>
      <c r="C41" s="13" t="s">
        <v>17</v>
      </c>
      <c r="D41" s="14" t="s">
        <v>1045</v>
      </c>
      <c r="E41" s="14" t="s">
        <v>1023</v>
      </c>
      <c r="F41" s="13">
        <v>7</v>
      </c>
      <c r="G41" s="13" t="s">
        <v>1046</v>
      </c>
      <c r="H41" s="18">
        <v>3</v>
      </c>
      <c r="I41" s="18">
        <v>0</v>
      </c>
      <c r="J41" s="18">
        <v>2</v>
      </c>
      <c r="K41" s="18">
        <v>4</v>
      </c>
      <c r="L41" s="18">
        <v>5</v>
      </c>
      <c r="M41" s="18">
        <v>1</v>
      </c>
      <c r="N41" s="18">
        <v>3</v>
      </c>
      <c r="O41" s="18">
        <v>0</v>
      </c>
      <c r="P41" s="23">
        <f t="shared" si="0"/>
        <v>18</v>
      </c>
      <c r="Q41" s="18"/>
      <c r="R41" s="18"/>
      <c r="S41" s="18"/>
      <c r="T41" s="18"/>
      <c r="U41" s="14" t="s">
        <v>1047</v>
      </c>
    </row>
    <row r="42" spans="1:21" ht="33.75" x14ac:dyDescent="0.25">
      <c r="A42" s="13" t="s">
        <v>16</v>
      </c>
      <c r="B42" s="13">
        <v>35</v>
      </c>
      <c r="C42" s="13" t="s">
        <v>17</v>
      </c>
      <c r="D42" s="14" t="s">
        <v>1085</v>
      </c>
      <c r="E42" s="14" t="s">
        <v>1070</v>
      </c>
      <c r="F42" s="13">
        <v>7</v>
      </c>
      <c r="G42" s="13" t="s">
        <v>1086</v>
      </c>
      <c r="H42" s="18">
        <v>4</v>
      </c>
      <c r="I42" s="18">
        <v>6</v>
      </c>
      <c r="J42" s="18">
        <v>2</v>
      </c>
      <c r="K42" s="18">
        <v>1</v>
      </c>
      <c r="L42" s="18">
        <v>3</v>
      </c>
      <c r="M42" s="18">
        <v>2</v>
      </c>
      <c r="N42" s="18">
        <v>0</v>
      </c>
      <c r="O42" s="18">
        <v>0</v>
      </c>
      <c r="P42" s="23">
        <f t="shared" si="0"/>
        <v>18</v>
      </c>
      <c r="Q42" s="18"/>
      <c r="R42" s="18"/>
      <c r="S42" s="18"/>
      <c r="T42" s="18"/>
      <c r="U42" s="14" t="s">
        <v>1079</v>
      </c>
    </row>
    <row r="43" spans="1:21" ht="33.75" x14ac:dyDescent="0.25">
      <c r="A43" s="13" t="s">
        <v>16</v>
      </c>
      <c r="B43" s="13">
        <v>36</v>
      </c>
      <c r="C43" s="13" t="s">
        <v>17</v>
      </c>
      <c r="D43" s="14" t="s">
        <v>599</v>
      </c>
      <c r="E43" s="14" t="s">
        <v>528</v>
      </c>
      <c r="F43" s="13">
        <v>7</v>
      </c>
      <c r="G43" s="13" t="s">
        <v>600</v>
      </c>
      <c r="H43" s="14">
        <v>4</v>
      </c>
      <c r="I43" s="14">
        <v>0</v>
      </c>
      <c r="J43" s="14">
        <v>1</v>
      </c>
      <c r="K43" s="14">
        <v>4</v>
      </c>
      <c r="L43" s="14">
        <v>6</v>
      </c>
      <c r="M43" s="14">
        <v>1</v>
      </c>
      <c r="N43" s="14">
        <v>0</v>
      </c>
      <c r="O43" s="14">
        <v>0</v>
      </c>
      <c r="P43" s="23">
        <f t="shared" si="0"/>
        <v>16</v>
      </c>
      <c r="Q43" s="14"/>
      <c r="R43" s="14"/>
      <c r="S43" s="14"/>
      <c r="T43" s="14"/>
      <c r="U43" s="14" t="s">
        <v>570</v>
      </c>
    </row>
    <row r="44" spans="1:21" ht="22.5" x14ac:dyDescent="0.25">
      <c r="A44" s="13" t="s">
        <v>16</v>
      </c>
      <c r="B44" s="13">
        <v>37</v>
      </c>
      <c r="C44" s="13" t="s">
        <v>17</v>
      </c>
      <c r="D44" s="14" t="s">
        <v>756</v>
      </c>
      <c r="E44" s="14" t="s">
        <v>733</v>
      </c>
      <c r="F44" s="16">
        <v>7</v>
      </c>
      <c r="G44" s="13" t="s">
        <v>757</v>
      </c>
      <c r="H44" s="14">
        <v>2</v>
      </c>
      <c r="I44" s="14">
        <v>0</v>
      </c>
      <c r="J44" s="14">
        <v>0</v>
      </c>
      <c r="K44" s="14">
        <v>2</v>
      </c>
      <c r="L44" s="14">
        <v>2</v>
      </c>
      <c r="M44" s="14">
        <v>2</v>
      </c>
      <c r="N44" s="14">
        <v>0</v>
      </c>
      <c r="O44" s="14">
        <v>7</v>
      </c>
      <c r="P44" s="23">
        <f t="shared" si="0"/>
        <v>15</v>
      </c>
      <c r="Q44" s="14"/>
      <c r="R44" s="14"/>
      <c r="S44" s="14"/>
      <c r="T44" s="14"/>
      <c r="U44" s="14" t="s">
        <v>739</v>
      </c>
    </row>
    <row r="45" spans="1:21" ht="33.75" x14ac:dyDescent="0.25">
      <c r="A45" s="13" t="s">
        <v>16</v>
      </c>
      <c r="B45" s="13">
        <v>38</v>
      </c>
      <c r="C45" s="13" t="s">
        <v>17</v>
      </c>
      <c r="D45" s="19" t="s">
        <v>760</v>
      </c>
      <c r="E45" s="14" t="s">
        <v>733</v>
      </c>
      <c r="F45" s="18">
        <v>7</v>
      </c>
      <c r="G45" s="13" t="s">
        <v>761</v>
      </c>
      <c r="H45" s="14">
        <v>3</v>
      </c>
      <c r="I45" s="14">
        <v>0</v>
      </c>
      <c r="J45" s="14">
        <v>2</v>
      </c>
      <c r="K45" s="14">
        <v>2</v>
      </c>
      <c r="L45" s="14">
        <v>6</v>
      </c>
      <c r="M45" s="14">
        <v>1</v>
      </c>
      <c r="N45" s="14">
        <v>1</v>
      </c>
      <c r="O45" s="14">
        <v>0</v>
      </c>
      <c r="P45" s="23">
        <f t="shared" si="0"/>
        <v>15</v>
      </c>
      <c r="Q45" s="14"/>
      <c r="R45" s="14"/>
      <c r="S45" s="14"/>
      <c r="T45" s="14"/>
      <c r="U45" s="14" t="s">
        <v>739</v>
      </c>
    </row>
    <row r="46" spans="1:21" ht="45" x14ac:dyDescent="0.25">
      <c r="A46" s="13" t="s">
        <v>16</v>
      </c>
      <c r="B46" s="13">
        <v>39</v>
      </c>
      <c r="C46" s="13" t="s">
        <v>17</v>
      </c>
      <c r="D46" s="14" t="s">
        <v>907</v>
      </c>
      <c r="E46" s="14" t="s">
        <v>908</v>
      </c>
      <c r="F46" s="13">
        <v>7</v>
      </c>
      <c r="G46" s="13" t="s">
        <v>909</v>
      </c>
      <c r="H46" s="18">
        <v>4</v>
      </c>
      <c r="I46" s="18">
        <v>1</v>
      </c>
      <c r="J46" s="18">
        <v>4</v>
      </c>
      <c r="K46" s="18">
        <v>3</v>
      </c>
      <c r="L46" s="18">
        <v>1</v>
      </c>
      <c r="M46" s="18">
        <v>1</v>
      </c>
      <c r="N46" s="18">
        <v>1</v>
      </c>
      <c r="O46" s="18">
        <v>0</v>
      </c>
      <c r="P46" s="23">
        <f t="shared" si="0"/>
        <v>15</v>
      </c>
      <c r="Q46" s="18"/>
      <c r="R46" s="18"/>
      <c r="S46" s="18"/>
      <c r="T46" s="18"/>
      <c r="U46" s="14" t="s">
        <v>886</v>
      </c>
    </row>
    <row r="47" spans="1:21" ht="22.5" x14ac:dyDescent="0.25">
      <c r="A47" s="13" t="s">
        <v>16</v>
      </c>
      <c r="B47" s="13">
        <v>40</v>
      </c>
      <c r="C47" s="13" t="s">
        <v>17</v>
      </c>
      <c r="D47" s="14" t="s">
        <v>1146</v>
      </c>
      <c r="E47" s="14" t="s">
        <v>1121</v>
      </c>
      <c r="F47" s="16" t="s">
        <v>229</v>
      </c>
      <c r="G47" s="16" t="s">
        <v>1147</v>
      </c>
      <c r="H47" s="18">
        <v>4</v>
      </c>
      <c r="I47" s="18">
        <v>1</v>
      </c>
      <c r="J47" s="18">
        <v>1</v>
      </c>
      <c r="K47" s="18">
        <v>4</v>
      </c>
      <c r="L47" s="18">
        <v>4</v>
      </c>
      <c r="M47" s="18">
        <v>1</v>
      </c>
      <c r="N47" s="18">
        <v>0</v>
      </c>
      <c r="O47" s="18">
        <v>0</v>
      </c>
      <c r="P47" s="23">
        <f t="shared" si="0"/>
        <v>15</v>
      </c>
      <c r="Q47" s="18"/>
      <c r="R47" s="18"/>
      <c r="S47" s="18"/>
      <c r="T47" s="18"/>
      <c r="U47" s="14" t="s">
        <v>1150</v>
      </c>
    </row>
    <row r="48" spans="1:21" ht="22.5" x14ac:dyDescent="0.25">
      <c r="A48" s="13" t="s">
        <v>16</v>
      </c>
      <c r="B48" s="13">
        <v>41</v>
      </c>
      <c r="C48" s="13" t="s">
        <v>17</v>
      </c>
      <c r="D48" s="14" t="s">
        <v>1148</v>
      </c>
      <c r="E48" s="14" t="s">
        <v>1121</v>
      </c>
      <c r="F48" s="13" t="s">
        <v>229</v>
      </c>
      <c r="G48" s="13" t="s">
        <v>1149</v>
      </c>
      <c r="H48" s="18">
        <v>3</v>
      </c>
      <c r="I48" s="18">
        <v>2</v>
      </c>
      <c r="J48" s="18">
        <v>1</v>
      </c>
      <c r="K48" s="18">
        <v>4</v>
      </c>
      <c r="L48" s="18">
        <v>4</v>
      </c>
      <c r="M48" s="18">
        <v>0</v>
      </c>
      <c r="N48" s="18">
        <v>1</v>
      </c>
      <c r="O48" s="18">
        <v>0</v>
      </c>
      <c r="P48" s="23">
        <f t="shared" si="0"/>
        <v>15</v>
      </c>
      <c r="Q48" s="18"/>
      <c r="R48" s="18"/>
      <c r="S48" s="18"/>
      <c r="T48" s="18"/>
      <c r="U48" s="14" t="s">
        <v>1150</v>
      </c>
    </row>
    <row r="49" spans="1:21" ht="33.75" x14ac:dyDescent="0.25">
      <c r="A49" s="13" t="s">
        <v>16</v>
      </c>
      <c r="B49" s="13">
        <v>42</v>
      </c>
      <c r="C49" s="13" t="s">
        <v>17</v>
      </c>
      <c r="D49" s="19" t="s">
        <v>364</v>
      </c>
      <c r="E49" s="14" t="s">
        <v>305</v>
      </c>
      <c r="F49" s="16" t="s">
        <v>365</v>
      </c>
      <c r="G49" s="13" t="s">
        <v>366</v>
      </c>
      <c r="H49" s="14">
        <v>3</v>
      </c>
      <c r="I49" s="14">
        <v>0</v>
      </c>
      <c r="J49" s="14">
        <v>1</v>
      </c>
      <c r="K49" s="14">
        <v>3</v>
      </c>
      <c r="L49" s="14">
        <v>1</v>
      </c>
      <c r="M49" s="14">
        <v>3</v>
      </c>
      <c r="N49" s="14">
        <v>3</v>
      </c>
      <c r="O49" s="14">
        <v>0</v>
      </c>
      <c r="P49" s="23">
        <f t="shared" si="0"/>
        <v>14</v>
      </c>
      <c r="Q49" s="14"/>
      <c r="R49" s="14"/>
      <c r="S49" s="14"/>
      <c r="T49" s="14"/>
      <c r="U49" s="14" t="s">
        <v>339</v>
      </c>
    </row>
    <row r="50" spans="1:21" ht="33.75" x14ac:dyDescent="0.25">
      <c r="A50" s="13" t="s">
        <v>16</v>
      </c>
      <c r="B50" s="13">
        <v>43</v>
      </c>
      <c r="C50" s="13" t="s">
        <v>17</v>
      </c>
      <c r="D50" s="14" t="s">
        <v>821</v>
      </c>
      <c r="E50" s="14" t="s">
        <v>789</v>
      </c>
      <c r="F50" s="13">
        <v>7</v>
      </c>
      <c r="G50" s="13" t="s">
        <v>822</v>
      </c>
      <c r="H50" s="14">
        <v>1</v>
      </c>
      <c r="I50" s="14">
        <v>0</v>
      </c>
      <c r="J50" s="14">
        <v>2</v>
      </c>
      <c r="K50" s="14">
        <v>3</v>
      </c>
      <c r="L50" s="14">
        <v>7</v>
      </c>
      <c r="M50" s="14">
        <v>1</v>
      </c>
      <c r="N50" s="14">
        <v>0</v>
      </c>
      <c r="O50" s="14">
        <v>0</v>
      </c>
      <c r="P50" s="23">
        <f t="shared" si="0"/>
        <v>14</v>
      </c>
      <c r="Q50" s="14"/>
      <c r="R50" s="14"/>
      <c r="S50" s="14"/>
      <c r="T50" s="14"/>
      <c r="U50" s="14" t="s">
        <v>810</v>
      </c>
    </row>
    <row r="51" spans="1:21" ht="33.75" x14ac:dyDescent="0.25">
      <c r="A51" s="13" t="s">
        <v>16</v>
      </c>
      <c r="B51" s="13">
        <v>44</v>
      </c>
      <c r="C51" s="13" t="s">
        <v>17</v>
      </c>
      <c r="D51" s="14" t="s">
        <v>823</v>
      </c>
      <c r="E51" s="14" t="s">
        <v>789</v>
      </c>
      <c r="F51" s="13">
        <v>7</v>
      </c>
      <c r="G51" s="13" t="s">
        <v>824</v>
      </c>
      <c r="H51" s="14">
        <v>3</v>
      </c>
      <c r="I51" s="14">
        <v>0</v>
      </c>
      <c r="J51" s="14">
        <v>1</v>
      </c>
      <c r="K51" s="14">
        <v>0</v>
      </c>
      <c r="L51" s="14">
        <v>5</v>
      </c>
      <c r="M51" s="14">
        <v>2</v>
      </c>
      <c r="N51" s="14">
        <v>1</v>
      </c>
      <c r="O51" s="14">
        <v>2</v>
      </c>
      <c r="P51" s="23">
        <f t="shared" si="0"/>
        <v>14</v>
      </c>
      <c r="Q51" s="14"/>
      <c r="R51" s="14"/>
      <c r="S51" s="14"/>
      <c r="T51" s="14"/>
      <c r="U51" s="14" t="s">
        <v>810</v>
      </c>
    </row>
    <row r="52" spans="1:21" ht="33.75" x14ac:dyDescent="0.25">
      <c r="A52" s="13" t="s">
        <v>16</v>
      </c>
      <c r="B52" s="13">
        <v>45</v>
      </c>
      <c r="C52" s="13" t="s">
        <v>17</v>
      </c>
      <c r="D52" s="14" t="s">
        <v>1083</v>
      </c>
      <c r="E52" s="14" t="s">
        <v>1070</v>
      </c>
      <c r="F52" s="13">
        <v>7</v>
      </c>
      <c r="G52" s="13" t="s">
        <v>1084</v>
      </c>
      <c r="H52" s="18">
        <v>1</v>
      </c>
      <c r="I52" s="18">
        <v>2</v>
      </c>
      <c r="J52" s="18">
        <v>2</v>
      </c>
      <c r="K52" s="18">
        <v>2</v>
      </c>
      <c r="L52" s="18">
        <v>1</v>
      </c>
      <c r="M52" s="18">
        <v>1</v>
      </c>
      <c r="N52" s="18">
        <v>3</v>
      </c>
      <c r="O52" s="18">
        <v>1</v>
      </c>
      <c r="P52" s="23">
        <f t="shared" si="0"/>
        <v>13</v>
      </c>
      <c r="Q52" s="18"/>
      <c r="R52" s="18"/>
      <c r="S52" s="18"/>
      <c r="T52" s="18"/>
      <c r="U52" s="14" t="s">
        <v>1079</v>
      </c>
    </row>
    <row r="53" spans="1:21" ht="22.5" x14ac:dyDescent="0.25">
      <c r="A53" s="13" t="s">
        <v>16</v>
      </c>
      <c r="B53" s="13">
        <v>46</v>
      </c>
      <c r="C53" s="13" t="s">
        <v>17</v>
      </c>
      <c r="D53" s="14" t="s">
        <v>1115</v>
      </c>
      <c r="E53" s="14" t="s">
        <v>1106</v>
      </c>
      <c r="F53" s="13">
        <v>7</v>
      </c>
      <c r="G53" s="13" t="s">
        <v>1116</v>
      </c>
      <c r="H53" s="18">
        <v>2</v>
      </c>
      <c r="I53" s="18">
        <v>1</v>
      </c>
      <c r="J53" s="18">
        <v>1</v>
      </c>
      <c r="K53" s="18">
        <v>4</v>
      </c>
      <c r="L53" s="18">
        <v>2</v>
      </c>
      <c r="M53" s="18">
        <v>0</v>
      </c>
      <c r="N53" s="18">
        <v>3</v>
      </c>
      <c r="O53" s="18">
        <v>0</v>
      </c>
      <c r="P53" s="23">
        <f t="shared" si="0"/>
        <v>13</v>
      </c>
      <c r="Q53" s="18"/>
      <c r="R53" s="18"/>
      <c r="S53" s="18"/>
      <c r="T53" s="18"/>
      <c r="U53" s="14" t="s">
        <v>1117</v>
      </c>
    </row>
    <row r="54" spans="1:21" ht="22.5" x14ac:dyDescent="0.25">
      <c r="A54" s="13" t="s">
        <v>16</v>
      </c>
      <c r="B54" s="13">
        <v>47</v>
      </c>
      <c r="C54" s="13" t="s">
        <v>17</v>
      </c>
      <c r="D54" s="14" t="s">
        <v>486</v>
      </c>
      <c r="E54" s="14" t="s">
        <v>432</v>
      </c>
      <c r="F54" s="13" t="s">
        <v>487</v>
      </c>
      <c r="G54" s="13" t="s">
        <v>488</v>
      </c>
      <c r="H54" s="14">
        <v>2</v>
      </c>
      <c r="I54" s="14">
        <v>0</v>
      </c>
      <c r="J54" s="14">
        <v>4</v>
      </c>
      <c r="K54" s="14">
        <v>2</v>
      </c>
      <c r="L54" s="14">
        <v>0</v>
      </c>
      <c r="M54" s="14">
        <v>1</v>
      </c>
      <c r="N54" s="14">
        <v>2</v>
      </c>
      <c r="O54" s="14">
        <v>1</v>
      </c>
      <c r="P54" s="23">
        <f t="shared" si="0"/>
        <v>12</v>
      </c>
      <c r="Q54" s="14"/>
      <c r="R54" s="14"/>
      <c r="S54" s="14"/>
      <c r="T54" s="14"/>
      <c r="U54" s="14" t="s">
        <v>489</v>
      </c>
    </row>
    <row r="55" spans="1:21" ht="33.75" x14ac:dyDescent="0.25">
      <c r="A55" s="13" t="s">
        <v>16</v>
      </c>
      <c r="B55" s="13">
        <v>48</v>
      </c>
      <c r="C55" s="13" t="s">
        <v>17</v>
      </c>
      <c r="D55" s="14" t="s">
        <v>605</v>
      </c>
      <c r="E55" s="14" t="s">
        <v>528</v>
      </c>
      <c r="F55" s="13">
        <v>7</v>
      </c>
      <c r="G55" s="13" t="s">
        <v>606</v>
      </c>
      <c r="H55" s="14">
        <v>0</v>
      </c>
      <c r="I55" s="14">
        <v>0</v>
      </c>
      <c r="J55" s="14">
        <v>2</v>
      </c>
      <c r="K55" s="14">
        <v>3</v>
      </c>
      <c r="L55" s="14">
        <v>5</v>
      </c>
      <c r="M55" s="14">
        <v>0</v>
      </c>
      <c r="N55" s="14">
        <v>2</v>
      </c>
      <c r="O55" s="14">
        <v>0</v>
      </c>
      <c r="P55" s="23">
        <f t="shared" si="0"/>
        <v>12</v>
      </c>
      <c r="Q55" s="14"/>
      <c r="R55" s="14"/>
      <c r="S55" s="14"/>
      <c r="T55" s="14"/>
      <c r="U55" s="14" t="s">
        <v>570</v>
      </c>
    </row>
    <row r="56" spans="1:21" ht="33.75" x14ac:dyDescent="0.25">
      <c r="A56" s="13" t="s">
        <v>16</v>
      </c>
      <c r="B56" s="13">
        <v>49</v>
      </c>
      <c r="C56" s="13" t="s">
        <v>17</v>
      </c>
      <c r="D56" s="14" t="s">
        <v>609</v>
      </c>
      <c r="E56" s="14" t="s">
        <v>528</v>
      </c>
      <c r="F56" s="13">
        <v>7</v>
      </c>
      <c r="G56" s="13" t="s">
        <v>610</v>
      </c>
      <c r="H56" s="14">
        <v>4</v>
      </c>
      <c r="I56" s="14">
        <v>0</v>
      </c>
      <c r="J56" s="14">
        <v>0</v>
      </c>
      <c r="K56" s="14">
        <v>3</v>
      </c>
      <c r="L56" s="14">
        <v>3</v>
      </c>
      <c r="M56" s="14">
        <v>0</v>
      </c>
      <c r="N56" s="14">
        <v>2</v>
      </c>
      <c r="O56" s="14">
        <v>0</v>
      </c>
      <c r="P56" s="23">
        <f t="shared" si="0"/>
        <v>12</v>
      </c>
      <c r="Q56" s="14"/>
      <c r="R56" s="14"/>
      <c r="S56" s="14"/>
      <c r="T56" s="14"/>
      <c r="U56" s="14" t="s">
        <v>570</v>
      </c>
    </row>
    <row r="57" spans="1:21" ht="33.75" x14ac:dyDescent="0.25">
      <c r="A57" s="13" t="s">
        <v>16</v>
      </c>
      <c r="B57" s="13">
        <v>50</v>
      </c>
      <c r="C57" s="13" t="s">
        <v>17</v>
      </c>
      <c r="D57" s="14" t="s">
        <v>615</v>
      </c>
      <c r="E57" s="14" t="s">
        <v>528</v>
      </c>
      <c r="F57" s="13">
        <v>7</v>
      </c>
      <c r="G57" s="13" t="s">
        <v>616</v>
      </c>
      <c r="H57" s="14">
        <v>2</v>
      </c>
      <c r="I57" s="14">
        <v>0</v>
      </c>
      <c r="J57" s="14">
        <v>4</v>
      </c>
      <c r="K57" s="14">
        <v>2</v>
      </c>
      <c r="L57" s="14">
        <v>3</v>
      </c>
      <c r="M57" s="14">
        <v>0</v>
      </c>
      <c r="N57" s="14">
        <v>1</v>
      </c>
      <c r="O57" s="14">
        <v>0</v>
      </c>
      <c r="P57" s="23">
        <f t="shared" si="0"/>
        <v>12</v>
      </c>
      <c r="Q57" s="14"/>
      <c r="R57" s="14"/>
      <c r="S57" s="14"/>
      <c r="T57" s="14"/>
      <c r="U57" s="14" t="s">
        <v>570</v>
      </c>
    </row>
    <row r="58" spans="1:21" ht="22.5" x14ac:dyDescent="0.25">
      <c r="A58" s="13" t="s">
        <v>16</v>
      </c>
      <c r="B58" s="13">
        <v>51</v>
      </c>
      <c r="C58" s="13" t="s">
        <v>17</v>
      </c>
      <c r="D58" s="14" t="s">
        <v>619</v>
      </c>
      <c r="E58" s="14" t="s">
        <v>528</v>
      </c>
      <c r="F58" s="13">
        <v>7</v>
      </c>
      <c r="G58" s="13" t="s">
        <v>620</v>
      </c>
      <c r="H58" s="14">
        <v>4</v>
      </c>
      <c r="I58" s="14">
        <v>0</v>
      </c>
      <c r="J58" s="14">
        <v>0</v>
      </c>
      <c r="K58" s="14">
        <v>1</v>
      </c>
      <c r="L58" s="14">
        <v>3</v>
      </c>
      <c r="M58" s="14">
        <v>2</v>
      </c>
      <c r="N58" s="14">
        <v>1</v>
      </c>
      <c r="O58" s="14">
        <v>1</v>
      </c>
      <c r="P58" s="23">
        <f t="shared" si="0"/>
        <v>12</v>
      </c>
      <c r="Q58" s="14"/>
      <c r="R58" s="14"/>
      <c r="S58" s="14"/>
      <c r="T58" s="14"/>
      <c r="U58" s="14" t="s">
        <v>596</v>
      </c>
    </row>
    <row r="59" spans="1:21" ht="22.5" x14ac:dyDescent="0.25">
      <c r="A59" s="13" t="s">
        <v>16</v>
      </c>
      <c r="B59" s="13">
        <v>52</v>
      </c>
      <c r="C59" s="13" t="s">
        <v>17</v>
      </c>
      <c r="D59" s="14" t="s">
        <v>601</v>
      </c>
      <c r="E59" s="14" t="s">
        <v>528</v>
      </c>
      <c r="F59" s="13">
        <v>7</v>
      </c>
      <c r="G59" s="13" t="s">
        <v>602</v>
      </c>
      <c r="H59" s="14">
        <v>3</v>
      </c>
      <c r="I59" s="14">
        <v>0</v>
      </c>
      <c r="J59" s="14">
        <v>2</v>
      </c>
      <c r="K59" s="14">
        <v>3</v>
      </c>
      <c r="L59" s="14">
        <v>2</v>
      </c>
      <c r="M59" s="14">
        <v>0</v>
      </c>
      <c r="N59" s="14">
        <v>1</v>
      </c>
      <c r="O59" s="14">
        <v>0</v>
      </c>
      <c r="P59" s="23">
        <f t="shared" si="0"/>
        <v>11</v>
      </c>
      <c r="Q59" s="14"/>
      <c r="R59" s="14"/>
      <c r="S59" s="14"/>
      <c r="T59" s="14"/>
      <c r="U59" s="14" t="s">
        <v>570</v>
      </c>
    </row>
    <row r="60" spans="1:21" ht="33.75" x14ac:dyDescent="0.25">
      <c r="A60" s="13" t="s">
        <v>16</v>
      </c>
      <c r="B60" s="13">
        <v>53</v>
      </c>
      <c r="C60" s="13" t="s">
        <v>17</v>
      </c>
      <c r="D60" s="14" t="s">
        <v>613</v>
      </c>
      <c r="E60" s="14" t="s">
        <v>528</v>
      </c>
      <c r="F60" s="13">
        <v>7</v>
      </c>
      <c r="G60" s="13" t="s">
        <v>614</v>
      </c>
      <c r="H60" s="14">
        <v>0</v>
      </c>
      <c r="I60" s="14">
        <v>0</v>
      </c>
      <c r="J60" s="14">
        <v>3</v>
      </c>
      <c r="K60" s="14">
        <v>3</v>
      </c>
      <c r="L60" s="14">
        <v>2</v>
      </c>
      <c r="M60" s="14">
        <v>2</v>
      </c>
      <c r="N60" s="14">
        <v>1</v>
      </c>
      <c r="O60" s="14">
        <v>0</v>
      </c>
      <c r="P60" s="23">
        <f t="shared" si="0"/>
        <v>11</v>
      </c>
      <c r="Q60" s="14"/>
      <c r="R60" s="14"/>
      <c r="S60" s="14"/>
      <c r="T60" s="14"/>
      <c r="U60" s="14" t="s">
        <v>570</v>
      </c>
    </row>
    <row r="61" spans="1:21" ht="22.5" x14ac:dyDescent="0.25">
      <c r="A61" s="13" t="s">
        <v>16</v>
      </c>
      <c r="B61" s="13">
        <v>54</v>
      </c>
      <c r="C61" s="13" t="s">
        <v>17</v>
      </c>
      <c r="D61" s="18" t="s">
        <v>633</v>
      </c>
      <c r="E61" s="18" t="s">
        <v>528</v>
      </c>
      <c r="F61" s="13">
        <v>7</v>
      </c>
      <c r="G61" s="13" t="s">
        <v>634</v>
      </c>
      <c r="H61" s="14">
        <v>4</v>
      </c>
      <c r="I61" s="14">
        <v>0</v>
      </c>
      <c r="J61" s="14">
        <v>0</v>
      </c>
      <c r="K61" s="14">
        <v>4</v>
      </c>
      <c r="L61" s="14">
        <v>2</v>
      </c>
      <c r="M61" s="14">
        <v>1</v>
      </c>
      <c r="N61" s="14">
        <v>0</v>
      </c>
      <c r="O61" s="14">
        <v>0</v>
      </c>
      <c r="P61" s="23">
        <f t="shared" si="0"/>
        <v>11</v>
      </c>
      <c r="Q61" s="14"/>
      <c r="R61" s="14"/>
      <c r="S61" s="14"/>
      <c r="T61" s="14"/>
      <c r="U61" s="14" t="s">
        <v>596</v>
      </c>
    </row>
    <row r="62" spans="1:21" ht="22.5" x14ac:dyDescent="0.25">
      <c r="A62" s="13" t="s">
        <v>16</v>
      </c>
      <c r="B62" s="13">
        <v>55</v>
      </c>
      <c r="C62" s="13" t="s">
        <v>17</v>
      </c>
      <c r="D62" s="14" t="s">
        <v>1144</v>
      </c>
      <c r="E62" s="14" t="s">
        <v>1121</v>
      </c>
      <c r="F62" s="13" t="s">
        <v>229</v>
      </c>
      <c r="G62" s="13" t="s">
        <v>1145</v>
      </c>
      <c r="H62" s="18">
        <v>3</v>
      </c>
      <c r="I62" s="18">
        <v>2</v>
      </c>
      <c r="J62" s="18">
        <v>1</v>
      </c>
      <c r="K62" s="18">
        <v>1</v>
      </c>
      <c r="L62" s="18">
        <v>3</v>
      </c>
      <c r="M62" s="18">
        <v>1</v>
      </c>
      <c r="N62" s="18">
        <v>0</v>
      </c>
      <c r="O62" s="18">
        <v>0</v>
      </c>
      <c r="P62" s="23">
        <f t="shared" si="0"/>
        <v>11</v>
      </c>
      <c r="Q62" s="18"/>
      <c r="R62" s="18"/>
      <c r="S62" s="18"/>
      <c r="T62" s="18"/>
      <c r="U62" s="14" t="s">
        <v>1150</v>
      </c>
    </row>
    <row r="63" spans="1:21" ht="33.75" x14ac:dyDescent="0.25">
      <c r="A63" s="13" t="s">
        <v>16</v>
      </c>
      <c r="B63" s="13">
        <v>56</v>
      </c>
      <c r="C63" s="13" t="s">
        <v>17</v>
      </c>
      <c r="D63" s="14" t="s">
        <v>611</v>
      </c>
      <c r="E63" s="14" t="s">
        <v>528</v>
      </c>
      <c r="F63" s="13">
        <v>7</v>
      </c>
      <c r="G63" s="13" t="s">
        <v>612</v>
      </c>
      <c r="H63" s="14">
        <v>2</v>
      </c>
      <c r="I63" s="14">
        <v>0</v>
      </c>
      <c r="J63" s="14">
        <v>3</v>
      </c>
      <c r="K63" s="14">
        <v>3</v>
      </c>
      <c r="L63" s="14">
        <v>2</v>
      </c>
      <c r="M63" s="14">
        <v>0</v>
      </c>
      <c r="N63" s="14">
        <v>0</v>
      </c>
      <c r="O63" s="14">
        <v>0</v>
      </c>
      <c r="P63" s="23">
        <f t="shared" si="0"/>
        <v>10</v>
      </c>
      <c r="Q63" s="14"/>
      <c r="R63" s="14"/>
      <c r="S63" s="14"/>
      <c r="T63" s="14"/>
      <c r="U63" s="14" t="s">
        <v>570</v>
      </c>
    </row>
    <row r="64" spans="1:21" ht="33.75" x14ac:dyDescent="0.25">
      <c r="A64" s="13" t="s">
        <v>16</v>
      </c>
      <c r="B64" s="13">
        <v>57</v>
      </c>
      <c r="C64" s="13" t="s">
        <v>17</v>
      </c>
      <c r="D64" s="14" t="s">
        <v>621</v>
      </c>
      <c r="E64" s="14" t="s">
        <v>528</v>
      </c>
      <c r="F64" s="13">
        <v>7</v>
      </c>
      <c r="G64" s="13" t="s">
        <v>622</v>
      </c>
      <c r="H64" s="14">
        <v>3</v>
      </c>
      <c r="I64" s="14">
        <v>0</v>
      </c>
      <c r="J64" s="14">
        <v>0</v>
      </c>
      <c r="K64" s="14">
        <v>2</v>
      </c>
      <c r="L64" s="14">
        <v>3</v>
      </c>
      <c r="M64" s="14">
        <v>1</v>
      </c>
      <c r="N64" s="14">
        <v>1</v>
      </c>
      <c r="O64" s="14">
        <v>0</v>
      </c>
      <c r="P64" s="23">
        <f t="shared" si="0"/>
        <v>10</v>
      </c>
      <c r="Q64" s="14"/>
      <c r="R64" s="14"/>
      <c r="S64" s="14"/>
      <c r="T64" s="14"/>
      <c r="U64" s="14" t="s">
        <v>596</v>
      </c>
    </row>
    <row r="65" spans="1:21" ht="33.75" x14ac:dyDescent="0.25">
      <c r="A65" s="13" t="s">
        <v>16</v>
      </c>
      <c r="B65" s="13">
        <v>58</v>
      </c>
      <c r="C65" s="13" t="s">
        <v>17</v>
      </c>
      <c r="D65" s="14" t="s">
        <v>623</v>
      </c>
      <c r="E65" s="14" t="s">
        <v>528</v>
      </c>
      <c r="F65" s="13">
        <v>7</v>
      </c>
      <c r="G65" s="13" t="s">
        <v>624</v>
      </c>
      <c r="H65" s="14">
        <v>4</v>
      </c>
      <c r="I65" s="14">
        <v>0</v>
      </c>
      <c r="J65" s="14">
        <v>0</v>
      </c>
      <c r="K65" s="14">
        <v>2</v>
      </c>
      <c r="L65" s="14">
        <v>1</v>
      </c>
      <c r="M65" s="14">
        <v>1</v>
      </c>
      <c r="N65" s="14">
        <v>1</v>
      </c>
      <c r="O65" s="14">
        <v>1</v>
      </c>
      <c r="P65" s="23">
        <f t="shared" si="0"/>
        <v>10</v>
      </c>
      <c r="Q65" s="14"/>
      <c r="R65" s="14"/>
      <c r="S65" s="14"/>
      <c r="T65" s="14"/>
      <c r="U65" s="14" t="s">
        <v>596</v>
      </c>
    </row>
    <row r="66" spans="1:21" ht="22.5" x14ac:dyDescent="0.25">
      <c r="A66" s="13" t="s">
        <v>16</v>
      </c>
      <c r="B66" s="13">
        <v>59</v>
      </c>
      <c r="C66" s="13" t="s">
        <v>17</v>
      </c>
      <c r="D66" s="19" t="s">
        <v>625</v>
      </c>
      <c r="E66" s="14" t="s">
        <v>528</v>
      </c>
      <c r="F66" s="13">
        <v>7</v>
      </c>
      <c r="G66" s="13" t="s">
        <v>626</v>
      </c>
      <c r="H66" s="14">
        <v>4</v>
      </c>
      <c r="I66" s="14">
        <v>0</v>
      </c>
      <c r="J66" s="14">
        <v>0</v>
      </c>
      <c r="K66" s="14">
        <v>1</v>
      </c>
      <c r="L66" s="14">
        <v>3</v>
      </c>
      <c r="M66" s="14">
        <v>1</v>
      </c>
      <c r="N66" s="14">
        <v>1</v>
      </c>
      <c r="O66" s="14">
        <v>0</v>
      </c>
      <c r="P66" s="23">
        <f t="shared" si="0"/>
        <v>10</v>
      </c>
      <c r="Q66" s="14"/>
      <c r="R66" s="14"/>
      <c r="S66" s="14"/>
      <c r="T66" s="14"/>
      <c r="U66" s="14" t="s">
        <v>596</v>
      </c>
    </row>
    <row r="67" spans="1:21" ht="33.75" x14ac:dyDescent="0.25">
      <c r="A67" s="13" t="s">
        <v>16</v>
      </c>
      <c r="B67" s="13">
        <v>60</v>
      </c>
      <c r="C67" s="13" t="s">
        <v>17</v>
      </c>
      <c r="D67" s="20" t="s">
        <v>629</v>
      </c>
      <c r="E67" s="14" t="s">
        <v>528</v>
      </c>
      <c r="F67" s="13">
        <v>7</v>
      </c>
      <c r="G67" s="13" t="s">
        <v>630</v>
      </c>
      <c r="H67" s="14">
        <v>4</v>
      </c>
      <c r="I67" s="14">
        <v>0</v>
      </c>
      <c r="J67" s="14">
        <v>0</v>
      </c>
      <c r="K67" s="14">
        <v>2</v>
      </c>
      <c r="L67" s="14">
        <v>1</v>
      </c>
      <c r="M67" s="14">
        <v>1</v>
      </c>
      <c r="N67" s="14">
        <v>1</v>
      </c>
      <c r="O67" s="14">
        <v>1</v>
      </c>
      <c r="P67" s="23">
        <f t="shared" si="0"/>
        <v>10</v>
      </c>
      <c r="Q67" s="14"/>
      <c r="R67" s="14"/>
      <c r="S67" s="14"/>
      <c r="T67" s="14"/>
      <c r="U67" s="14" t="s">
        <v>596</v>
      </c>
    </row>
    <row r="68" spans="1:21" ht="33.75" x14ac:dyDescent="0.25">
      <c r="A68" s="13" t="s">
        <v>16</v>
      </c>
      <c r="B68" s="13">
        <v>61</v>
      </c>
      <c r="C68" s="13" t="s">
        <v>17</v>
      </c>
      <c r="D68" s="14" t="s">
        <v>1016</v>
      </c>
      <c r="E68" s="14" t="s">
        <v>1007</v>
      </c>
      <c r="F68" s="13">
        <v>7</v>
      </c>
      <c r="G68" s="13">
        <v>1</v>
      </c>
      <c r="H68" s="18">
        <v>0</v>
      </c>
      <c r="I68" s="18">
        <v>2</v>
      </c>
      <c r="J68" s="18">
        <v>2</v>
      </c>
      <c r="K68" s="18">
        <v>1</v>
      </c>
      <c r="L68" s="18">
        <v>3</v>
      </c>
      <c r="M68" s="18">
        <v>2</v>
      </c>
      <c r="N68" s="18">
        <v>0</v>
      </c>
      <c r="O68" s="18">
        <v>0</v>
      </c>
      <c r="P68" s="23">
        <f t="shared" si="0"/>
        <v>10</v>
      </c>
      <c r="Q68" s="18"/>
      <c r="R68" s="18"/>
      <c r="S68" s="18"/>
      <c r="T68" s="18"/>
      <c r="U68" s="14" t="s">
        <v>1015</v>
      </c>
    </row>
    <row r="69" spans="1:21" ht="33.75" x14ac:dyDescent="0.25">
      <c r="A69" s="13" t="s">
        <v>16</v>
      </c>
      <c r="B69" s="13">
        <v>62</v>
      </c>
      <c r="C69" s="13" t="s">
        <v>17</v>
      </c>
      <c r="D69" s="14" t="s">
        <v>1017</v>
      </c>
      <c r="E69" s="14" t="s">
        <v>1007</v>
      </c>
      <c r="F69" s="13">
        <v>7</v>
      </c>
      <c r="G69" s="13">
        <v>2</v>
      </c>
      <c r="H69" s="18">
        <v>0</v>
      </c>
      <c r="I69" s="18">
        <v>2</v>
      </c>
      <c r="J69" s="18">
        <v>0</v>
      </c>
      <c r="K69" s="18">
        <v>2</v>
      </c>
      <c r="L69" s="18">
        <v>4</v>
      </c>
      <c r="M69" s="18">
        <v>2</v>
      </c>
      <c r="N69" s="18">
        <v>0</v>
      </c>
      <c r="O69" s="18">
        <v>0</v>
      </c>
      <c r="P69" s="23">
        <f t="shared" si="0"/>
        <v>10</v>
      </c>
      <c r="Q69" s="18"/>
      <c r="R69" s="18"/>
      <c r="S69" s="18"/>
      <c r="T69" s="18"/>
      <c r="U69" s="14" t="s">
        <v>1015</v>
      </c>
    </row>
    <row r="70" spans="1:21" ht="33.75" x14ac:dyDescent="0.25">
      <c r="A70" s="13" t="s">
        <v>16</v>
      </c>
      <c r="B70" s="13">
        <v>63</v>
      </c>
      <c r="C70" s="13" t="s">
        <v>17</v>
      </c>
      <c r="D70" s="14" t="s">
        <v>226</v>
      </c>
      <c r="E70" s="14" t="s">
        <v>32</v>
      </c>
      <c r="F70" s="14" t="s">
        <v>230</v>
      </c>
      <c r="G70" s="13" t="s">
        <v>240</v>
      </c>
      <c r="H70" s="14">
        <v>2</v>
      </c>
      <c r="I70" s="14">
        <v>0</v>
      </c>
      <c r="J70" s="14">
        <v>3</v>
      </c>
      <c r="K70" s="14">
        <v>0</v>
      </c>
      <c r="L70" s="14">
        <v>4</v>
      </c>
      <c r="M70" s="14">
        <v>0</v>
      </c>
      <c r="N70" s="14">
        <v>0</v>
      </c>
      <c r="O70" s="14">
        <v>0</v>
      </c>
      <c r="P70" s="23">
        <f t="shared" si="0"/>
        <v>9</v>
      </c>
      <c r="Q70" s="14"/>
      <c r="R70" s="14"/>
      <c r="S70" s="14"/>
      <c r="T70" s="14"/>
      <c r="U70" s="14" t="s">
        <v>182</v>
      </c>
    </row>
    <row r="71" spans="1:21" ht="33.75" x14ac:dyDescent="0.25">
      <c r="A71" s="13" t="s">
        <v>16</v>
      </c>
      <c r="B71" s="13">
        <v>64</v>
      </c>
      <c r="C71" s="13" t="s">
        <v>17</v>
      </c>
      <c r="D71" s="14" t="s">
        <v>227</v>
      </c>
      <c r="E71" s="14" t="s">
        <v>32</v>
      </c>
      <c r="F71" s="14" t="s">
        <v>230</v>
      </c>
      <c r="G71" s="13" t="s">
        <v>241</v>
      </c>
      <c r="H71" s="14">
        <v>2</v>
      </c>
      <c r="I71" s="14">
        <v>1</v>
      </c>
      <c r="J71" s="14">
        <v>0</v>
      </c>
      <c r="K71" s="14">
        <v>2</v>
      </c>
      <c r="L71" s="14">
        <v>1</v>
      </c>
      <c r="M71" s="14">
        <v>2</v>
      </c>
      <c r="N71" s="14">
        <v>1</v>
      </c>
      <c r="O71" s="14">
        <v>0</v>
      </c>
      <c r="P71" s="23">
        <f t="shared" si="0"/>
        <v>9</v>
      </c>
      <c r="Q71" s="14"/>
      <c r="R71" s="14"/>
      <c r="S71" s="14"/>
      <c r="T71" s="14"/>
      <c r="U71" s="14" t="s">
        <v>182</v>
      </c>
    </row>
    <row r="72" spans="1:21" ht="33.75" x14ac:dyDescent="0.25">
      <c r="A72" s="13" t="s">
        <v>16</v>
      </c>
      <c r="B72" s="13">
        <v>65</v>
      </c>
      <c r="C72" s="13" t="s">
        <v>17</v>
      </c>
      <c r="D72" s="14" t="s">
        <v>228</v>
      </c>
      <c r="E72" s="14" t="s">
        <v>32</v>
      </c>
      <c r="F72" s="14" t="s">
        <v>230</v>
      </c>
      <c r="G72" s="13" t="s">
        <v>242</v>
      </c>
      <c r="H72" s="14">
        <v>3</v>
      </c>
      <c r="I72" s="14">
        <v>1</v>
      </c>
      <c r="J72" s="14">
        <v>0</v>
      </c>
      <c r="K72" s="14">
        <v>0</v>
      </c>
      <c r="L72" s="14">
        <v>1</v>
      </c>
      <c r="M72" s="14">
        <v>2</v>
      </c>
      <c r="N72" s="14">
        <v>1</v>
      </c>
      <c r="O72" s="14">
        <v>1</v>
      </c>
      <c r="P72" s="23">
        <f t="shared" ref="P72:P93" si="1">SUM(H72:O72)</f>
        <v>9</v>
      </c>
      <c r="Q72" s="14"/>
      <c r="R72" s="14"/>
      <c r="S72" s="14"/>
      <c r="T72" s="14"/>
      <c r="U72" s="14" t="s">
        <v>182</v>
      </c>
    </row>
    <row r="73" spans="1:21" ht="22.5" x14ac:dyDescent="0.25">
      <c r="A73" s="13" t="s">
        <v>16</v>
      </c>
      <c r="B73" s="13">
        <v>66</v>
      </c>
      <c r="C73" s="13" t="s">
        <v>17</v>
      </c>
      <c r="D73" s="14" t="s">
        <v>369</v>
      </c>
      <c r="E73" s="14" t="s">
        <v>305</v>
      </c>
      <c r="F73" s="16" t="s">
        <v>365</v>
      </c>
      <c r="G73" s="13" t="s">
        <v>370</v>
      </c>
      <c r="H73" s="14">
        <v>3</v>
      </c>
      <c r="I73" s="14">
        <v>0</v>
      </c>
      <c r="J73" s="14">
        <v>0</v>
      </c>
      <c r="K73" s="14">
        <v>0</v>
      </c>
      <c r="L73" s="14">
        <v>3</v>
      </c>
      <c r="M73" s="14">
        <v>0</v>
      </c>
      <c r="N73" s="14">
        <v>1</v>
      </c>
      <c r="O73" s="14">
        <v>2</v>
      </c>
      <c r="P73" s="23">
        <f t="shared" si="1"/>
        <v>9</v>
      </c>
      <c r="Q73" s="14"/>
      <c r="R73" s="14"/>
      <c r="S73" s="14"/>
      <c r="T73" s="14"/>
      <c r="U73" s="14" t="s">
        <v>339</v>
      </c>
    </row>
    <row r="74" spans="1:21" ht="33.75" x14ac:dyDescent="0.25">
      <c r="A74" s="13" t="s">
        <v>16</v>
      </c>
      <c r="B74" s="13">
        <v>67</v>
      </c>
      <c r="C74" s="13" t="s">
        <v>17</v>
      </c>
      <c r="D74" s="19" t="s">
        <v>617</v>
      </c>
      <c r="E74" s="14" t="s">
        <v>528</v>
      </c>
      <c r="F74" s="13">
        <v>7</v>
      </c>
      <c r="G74" s="13" t="s">
        <v>618</v>
      </c>
      <c r="H74" s="14">
        <v>2</v>
      </c>
      <c r="I74" s="14">
        <v>0</v>
      </c>
      <c r="J74" s="14">
        <v>2</v>
      </c>
      <c r="K74" s="14">
        <v>1</v>
      </c>
      <c r="L74" s="14">
        <v>2</v>
      </c>
      <c r="M74" s="14">
        <v>0</v>
      </c>
      <c r="N74" s="14">
        <v>2</v>
      </c>
      <c r="O74" s="14">
        <v>0</v>
      </c>
      <c r="P74" s="23">
        <f t="shared" si="1"/>
        <v>9</v>
      </c>
      <c r="Q74" s="14"/>
      <c r="R74" s="14"/>
      <c r="S74" s="14"/>
      <c r="T74" s="14"/>
      <c r="U74" s="14" t="s">
        <v>570</v>
      </c>
    </row>
    <row r="75" spans="1:21" ht="33.75" x14ac:dyDescent="0.25">
      <c r="A75" s="13" t="s">
        <v>16</v>
      </c>
      <c r="B75" s="13">
        <v>68</v>
      </c>
      <c r="C75" s="13" t="s">
        <v>17</v>
      </c>
      <c r="D75" s="20" t="s">
        <v>627</v>
      </c>
      <c r="E75" s="14" t="s">
        <v>528</v>
      </c>
      <c r="F75" s="13">
        <v>7</v>
      </c>
      <c r="G75" s="13" t="s">
        <v>628</v>
      </c>
      <c r="H75" s="14">
        <v>4</v>
      </c>
      <c r="I75" s="14">
        <v>0</v>
      </c>
      <c r="J75" s="14">
        <v>0</v>
      </c>
      <c r="K75" s="14">
        <v>0</v>
      </c>
      <c r="L75" s="14">
        <v>2</v>
      </c>
      <c r="M75" s="14">
        <v>1</v>
      </c>
      <c r="N75" s="14">
        <v>1</v>
      </c>
      <c r="O75" s="14">
        <v>1</v>
      </c>
      <c r="P75" s="23">
        <f t="shared" si="1"/>
        <v>9</v>
      </c>
      <c r="Q75" s="14"/>
      <c r="R75" s="14"/>
      <c r="S75" s="14"/>
      <c r="T75" s="14"/>
      <c r="U75" s="14" t="s">
        <v>596</v>
      </c>
    </row>
    <row r="76" spans="1:21" ht="22.5" x14ac:dyDescent="0.25">
      <c r="A76" s="13" t="s">
        <v>16</v>
      </c>
      <c r="B76" s="13">
        <v>69</v>
      </c>
      <c r="C76" s="13" t="s">
        <v>17</v>
      </c>
      <c r="D76" s="18" t="s">
        <v>631</v>
      </c>
      <c r="E76" s="18" t="s">
        <v>528</v>
      </c>
      <c r="F76" s="13">
        <v>7</v>
      </c>
      <c r="G76" s="13" t="s">
        <v>632</v>
      </c>
      <c r="H76" s="14">
        <v>4</v>
      </c>
      <c r="I76" s="14">
        <v>0</v>
      </c>
      <c r="J76" s="14">
        <v>0</v>
      </c>
      <c r="K76" s="14">
        <v>2</v>
      </c>
      <c r="L76" s="14">
        <v>1</v>
      </c>
      <c r="M76" s="14">
        <v>0</v>
      </c>
      <c r="N76" s="14">
        <v>1</v>
      </c>
      <c r="O76" s="14">
        <v>1</v>
      </c>
      <c r="P76" s="23">
        <f t="shared" si="1"/>
        <v>9</v>
      </c>
      <c r="Q76" s="14"/>
      <c r="R76" s="14"/>
      <c r="S76" s="14"/>
      <c r="T76" s="14"/>
      <c r="U76" s="14" t="s">
        <v>596</v>
      </c>
    </row>
    <row r="77" spans="1:21" ht="22.5" x14ac:dyDescent="0.25">
      <c r="A77" s="13" t="s">
        <v>16</v>
      </c>
      <c r="B77" s="13">
        <v>70</v>
      </c>
      <c r="C77" s="13" t="s">
        <v>17</v>
      </c>
      <c r="D77" s="14" t="s">
        <v>1186</v>
      </c>
      <c r="E77" s="14" t="s">
        <v>1176</v>
      </c>
      <c r="F77" s="13">
        <v>7</v>
      </c>
      <c r="G77" s="13" t="s">
        <v>1187</v>
      </c>
      <c r="H77" s="18">
        <v>0</v>
      </c>
      <c r="I77" s="18">
        <v>2</v>
      </c>
      <c r="J77" s="18">
        <v>1</v>
      </c>
      <c r="K77" s="18">
        <v>0</v>
      </c>
      <c r="L77" s="18">
        <v>4</v>
      </c>
      <c r="M77" s="18">
        <v>0</v>
      </c>
      <c r="N77" s="18">
        <v>0</v>
      </c>
      <c r="O77" s="18">
        <v>2</v>
      </c>
      <c r="P77" s="23">
        <f t="shared" si="1"/>
        <v>9</v>
      </c>
      <c r="Q77" s="18"/>
      <c r="R77" s="18"/>
      <c r="S77" s="18"/>
      <c r="T77" s="18"/>
      <c r="U77" s="14" t="s">
        <v>1180</v>
      </c>
    </row>
    <row r="78" spans="1:21" ht="33.75" x14ac:dyDescent="0.25">
      <c r="A78" s="13" t="s">
        <v>16</v>
      </c>
      <c r="B78" s="13">
        <v>71</v>
      </c>
      <c r="C78" s="13" t="s">
        <v>17</v>
      </c>
      <c r="D78" s="14" t="s">
        <v>1217</v>
      </c>
      <c r="E78" s="14" t="s">
        <v>1215</v>
      </c>
      <c r="F78" s="13">
        <v>7</v>
      </c>
      <c r="G78" s="13" t="s">
        <v>1218</v>
      </c>
      <c r="H78" s="18">
        <v>1</v>
      </c>
      <c r="I78" s="18">
        <v>0</v>
      </c>
      <c r="J78" s="18">
        <v>2</v>
      </c>
      <c r="K78" s="18">
        <v>0</v>
      </c>
      <c r="L78" s="18">
        <v>4</v>
      </c>
      <c r="M78" s="18">
        <v>0</v>
      </c>
      <c r="N78" s="18">
        <v>1</v>
      </c>
      <c r="O78" s="18">
        <v>1</v>
      </c>
      <c r="P78" s="23">
        <f t="shared" si="1"/>
        <v>9</v>
      </c>
      <c r="Q78" s="18"/>
      <c r="R78" s="18"/>
      <c r="S78" s="18"/>
      <c r="T78" s="18"/>
      <c r="U78" s="14" t="s">
        <v>1221</v>
      </c>
    </row>
    <row r="79" spans="1:21" ht="33.75" x14ac:dyDescent="0.25">
      <c r="A79" s="13" t="s">
        <v>16</v>
      </c>
      <c r="B79" s="13">
        <v>72</v>
      </c>
      <c r="C79" s="13" t="s">
        <v>17</v>
      </c>
      <c r="D79" s="14" t="s">
        <v>1219</v>
      </c>
      <c r="E79" s="14" t="s">
        <v>1215</v>
      </c>
      <c r="F79" s="13">
        <v>7</v>
      </c>
      <c r="G79" s="13" t="s">
        <v>1220</v>
      </c>
      <c r="H79" s="18">
        <v>4</v>
      </c>
      <c r="I79" s="18">
        <v>0</v>
      </c>
      <c r="J79" s="18">
        <v>0</v>
      </c>
      <c r="K79" s="18">
        <v>0</v>
      </c>
      <c r="L79" s="18">
        <v>2</v>
      </c>
      <c r="M79" s="18">
        <v>0</v>
      </c>
      <c r="N79" s="18">
        <v>2</v>
      </c>
      <c r="O79" s="18">
        <v>1</v>
      </c>
      <c r="P79" s="23">
        <f t="shared" si="1"/>
        <v>9</v>
      </c>
      <c r="Q79" s="18"/>
      <c r="R79" s="18"/>
      <c r="S79" s="18"/>
      <c r="T79" s="18"/>
      <c r="U79" s="14" t="s">
        <v>1221</v>
      </c>
    </row>
    <row r="80" spans="1:21" ht="33.75" x14ac:dyDescent="0.25">
      <c r="A80" s="13" t="s">
        <v>16</v>
      </c>
      <c r="B80" s="13">
        <v>73</v>
      </c>
      <c r="C80" s="13" t="s">
        <v>17</v>
      </c>
      <c r="D80" s="14" t="s">
        <v>367</v>
      </c>
      <c r="E80" s="14" t="s">
        <v>305</v>
      </c>
      <c r="F80" s="16" t="s">
        <v>365</v>
      </c>
      <c r="G80" s="13" t="s">
        <v>368</v>
      </c>
      <c r="H80" s="14">
        <v>3</v>
      </c>
      <c r="I80" s="14">
        <v>0</v>
      </c>
      <c r="J80" s="14">
        <v>2</v>
      </c>
      <c r="K80" s="14">
        <v>0</v>
      </c>
      <c r="L80" s="14">
        <v>0</v>
      </c>
      <c r="M80" s="14">
        <v>2</v>
      </c>
      <c r="N80" s="14">
        <v>0</v>
      </c>
      <c r="O80" s="14">
        <v>1</v>
      </c>
      <c r="P80" s="23">
        <f t="shared" si="1"/>
        <v>8</v>
      </c>
      <c r="Q80" s="14"/>
      <c r="R80" s="14"/>
      <c r="S80" s="14"/>
      <c r="T80" s="14"/>
      <c r="U80" s="14" t="s">
        <v>339</v>
      </c>
    </row>
    <row r="81" spans="1:21" ht="22.5" x14ac:dyDescent="0.25">
      <c r="A81" s="13" t="s">
        <v>16</v>
      </c>
      <c r="B81" s="13">
        <v>74</v>
      </c>
      <c r="C81" s="13" t="s">
        <v>17</v>
      </c>
      <c r="D81" s="14" t="s">
        <v>597</v>
      </c>
      <c r="E81" s="14" t="s">
        <v>528</v>
      </c>
      <c r="F81" s="13">
        <v>7</v>
      </c>
      <c r="G81" s="13" t="s">
        <v>598</v>
      </c>
      <c r="H81" s="14">
        <v>1</v>
      </c>
      <c r="I81" s="14">
        <v>1</v>
      </c>
      <c r="J81" s="14">
        <v>2</v>
      </c>
      <c r="K81" s="14">
        <v>1</v>
      </c>
      <c r="L81" s="14">
        <v>2</v>
      </c>
      <c r="M81" s="14">
        <v>0</v>
      </c>
      <c r="N81" s="14">
        <v>1</v>
      </c>
      <c r="O81" s="14">
        <v>0</v>
      </c>
      <c r="P81" s="23">
        <f t="shared" si="1"/>
        <v>8</v>
      </c>
      <c r="Q81" s="14"/>
      <c r="R81" s="14"/>
      <c r="S81" s="14"/>
      <c r="T81" s="14"/>
      <c r="U81" s="14" t="s">
        <v>570</v>
      </c>
    </row>
    <row r="82" spans="1:21" ht="22.5" x14ac:dyDescent="0.25">
      <c r="A82" s="13" t="s">
        <v>16</v>
      </c>
      <c r="B82" s="13">
        <v>75</v>
      </c>
      <c r="C82" s="13" t="s">
        <v>17</v>
      </c>
      <c r="D82" s="18" t="s">
        <v>635</v>
      </c>
      <c r="E82" s="18" t="s">
        <v>528</v>
      </c>
      <c r="F82" s="13">
        <v>7</v>
      </c>
      <c r="G82" s="13" t="s">
        <v>636</v>
      </c>
      <c r="H82" s="14">
        <v>4</v>
      </c>
      <c r="I82" s="14">
        <v>0</v>
      </c>
      <c r="J82" s="14">
        <v>0</v>
      </c>
      <c r="K82" s="14">
        <v>1</v>
      </c>
      <c r="L82" s="14">
        <v>1</v>
      </c>
      <c r="M82" s="14">
        <v>1</v>
      </c>
      <c r="N82" s="14">
        <v>1</v>
      </c>
      <c r="O82" s="14">
        <v>0</v>
      </c>
      <c r="P82" s="23">
        <f t="shared" si="1"/>
        <v>8</v>
      </c>
      <c r="Q82" s="14"/>
      <c r="R82" s="14"/>
      <c r="S82" s="14"/>
      <c r="T82" s="14"/>
      <c r="U82" s="14" t="s">
        <v>596</v>
      </c>
    </row>
    <row r="83" spans="1:21" ht="45" x14ac:dyDescent="0.25">
      <c r="A83" s="13" t="s">
        <v>16</v>
      </c>
      <c r="B83" s="13">
        <v>76</v>
      </c>
      <c r="C83" s="13" t="s">
        <v>17</v>
      </c>
      <c r="D83" s="14" t="s">
        <v>910</v>
      </c>
      <c r="E83" s="14" t="s">
        <v>908</v>
      </c>
      <c r="F83" s="13">
        <v>7</v>
      </c>
      <c r="G83" s="13" t="s">
        <v>911</v>
      </c>
      <c r="H83" s="18">
        <v>4</v>
      </c>
      <c r="I83" s="18">
        <v>1</v>
      </c>
      <c r="J83" s="18">
        <v>0</v>
      </c>
      <c r="K83" s="18">
        <v>1</v>
      </c>
      <c r="L83" s="18">
        <v>1</v>
      </c>
      <c r="M83" s="18">
        <v>1</v>
      </c>
      <c r="N83" s="18">
        <v>0</v>
      </c>
      <c r="O83" s="18">
        <v>0</v>
      </c>
      <c r="P83" s="23">
        <f t="shared" si="1"/>
        <v>8</v>
      </c>
      <c r="Q83" s="18"/>
      <c r="R83" s="18"/>
      <c r="S83" s="18"/>
      <c r="T83" s="18"/>
      <c r="U83" s="14" t="s">
        <v>886</v>
      </c>
    </row>
    <row r="84" spans="1:21" ht="67.5" x14ac:dyDescent="0.25">
      <c r="A84" s="13" t="s">
        <v>16</v>
      </c>
      <c r="B84" s="13">
        <v>77</v>
      </c>
      <c r="C84" s="13" t="s">
        <v>17</v>
      </c>
      <c r="D84" s="14" t="s">
        <v>1209</v>
      </c>
      <c r="E84" s="14" t="s">
        <v>1203</v>
      </c>
      <c r="F84" s="13">
        <v>7</v>
      </c>
      <c r="G84" s="13" t="s">
        <v>1210</v>
      </c>
      <c r="H84" s="18">
        <v>0</v>
      </c>
      <c r="I84" s="18">
        <v>0</v>
      </c>
      <c r="J84" s="18">
        <v>2</v>
      </c>
      <c r="K84" s="18">
        <v>1</v>
      </c>
      <c r="L84" s="18">
        <v>3</v>
      </c>
      <c r="M84" s="18">
        <v>0</v>
      </c>
      <c r="N84" s="18">
        <v>1</v>
      </c>
      <c r="O84" s="18">
        <v>1</v>
      </c>
      <c r="P84" s="23">
        <f t="shared" si="1"/>
        <v>8</v>
      </c>
      <c r="Q84" s="18"/>
      <c r="R84" s="18"/>
      <c r="S84" s="18"/>
      <c r="T84" s="18"/>
      <c r="U84" s="14" t="s">
        <v>1208</v>
      </c>
    </row>
    <row r="85" spans="1:21" ht="22.5" x14ac:dyDescent="0.25">
      <c r="A85" s="13" t="s">
        <v>16</v>
      </c>
      <c r="B85" s="13">
        <v>78</v>
      </c>
      <c r="C85" s="13" t="s">
        <v>17</v>
      </c>
      <c r="D85" s="14" t="s">
        <v>607</v>
      </c>
      <c r="E85" s="14" t="s">
        <v>528</v>
      </c>
      <c r="F85" s="13">
        <v>7</v>
      </c>
      <c r="G85" s="13" t="s">
        <v>608</v>
      </c>
      <c r="H85" s="14">
        <v>4</v>
      </c>
      <c r="I85" s="14">
        <v>0</v>
      </c>
      <c r="J85" s="14">
        <v>2</v>
      </c>
      <c r="K85" s="14">
        <v>1</v>
      </c>
      <c r="L85" s="14">
        <v>0</v>
      </c>
      <c r="M85" s="14">
        <v>0</v>
      </c>
      <c r="N85" s="14">
        <v>0</v>
      </c>
      <c r="O85" s="14">
        <v>0</v>
      </c>
      <c r="P85" s="23">
        <f t="shared" si="1"/>
        <v>7</v>
      </c>
      <c r="Q85" s="14"/>
      <c r="R85" s="14"/>
      <c r="S85" s="14"/>
      <c r="T85" s="14"/>
      <c r="U85" s="14" t="s">
        <v>570</v>
      </c>
    </row>
    <row r="86" spans="1:21" ht="22.5" x14ac:dyDescent="0.25">
      <c r="A86" s="13" t="s">
        <v>16</v>
      </c>
      <c r="B86" s="13">
        <v>79</v>
      </c>
      <c r="C86" s="13" t="s">
        <v>17</v>
      </c>
      <c r="D86" s="18" t="s">
        <v>637</v>
      </c>
      <c r="E86" s="18" t="s">
        <v>528</v>
      </c>
      <c r="F86" s="13">
        <v>7</v>
      </c>
      <c r="G86" s="13" t="s">
        <v>638</v>
      </c>
      <c r="H86" s="14">
        <v>3</v>
      </c>
      <c r="I86" s="14">
        <v>0</v>
      </c>
      <c r="J86" s="14">
        <v>0</v>
      </c>
      <c r="K86" s="14">
        <v>2</v>
      </c>
      <c r="L86" s="14">
        <v>1</v>
      </c>
      <c r="M86" s="14">
        <v>0</v>
      </c>
      <c r="N86" s="14">
        <v>1</v>
      </c>
      <c r="O86" s="14">
        <v>0</v>
      </c>
      <c r="P86" s="23">
        <f t="shared" si="1"/>
        <v>7</v>
      </c>
      <c r="Q86" s="14"/>
      <c r="R86" s="14"/>
      <c r="S86" s="14"/>
      <c r="T86" s="14"/>
      <c r="U86" s="14" t="s">
        <v>596</v>
      </c>
    </row>
    <row r="87" spans="1:21" ht="22.5" x14ac:dyDescent="0.25">
      <c r="A87" s="13" t="s">
        <v>16</v>
      </c>
      <c r="B87" s="13">
        <v>80</v>
      </c>
      <c r="C87" s="13" t="s">
        <v>17</v>
      </c>
      <c r="D87" s="14" t="s">
        <v>1184</v>
      </c>
      <c r="E87" s="14" t="s">
        <v>1176</v>
      </c>
      <c r="F87" s="13">
        <v>7</v>
      </c>
      <c r="G87" s="13" t="s">
        <v>1185</v>
      </c>
      <c r="H87" s="18">
        <v>1</v>
      </c>
      <c r="I87" s="18">
        <v>0</v>
      </c>
      <c r="J87" s="18">
        <v>0</v>
      </c>
      <c r="K87" s="18">
        <v>1</v>
      </c>
      <c r="L87" s="18">
        <v>4</v>
      </c>
      <c r="M87" s="18">
        <v>0</v>
      </c>
      <c r="N87" s="18">
        <v>0</v>
      </c>
      <c r="O87" s="18">
        <v>1</v>
      </c>
      <c r="P87" s="23">
        <f t="shared" si="1"/>
        <v>7</v>
      </c>
      <c r="Q87" s="18"/>
      <c r="R87" s="18"/>
      <c r="S87" s="18"/>
      <c r="T87" s="18"/>
      <c r="U87" s="14" t="s">
        <v>1180</v>
      </c>
    </row>
    <row r="88" spans="1:21" ht="22.5" x14ac:dyDescent="0.25">
      <c r="A88" s="13" t="s">
        <v>16</v>
      </c>
      <c r="B88" s="13">
        <v>81</v>
      </c>
      <c r="C88" s="13" t="s">
        <v>17</v>
      </c>
      <c r="D88" s="14" t="s">
        <v>1188</v>
      </c>
      <c r="E88" s="14" t="s">
        <v>1176</v>
      </c>
      <c r="F88" s="13">
        <v>7</v>
      </c>
      <c r="G88" s="13" t="s">
        <v>1189</v>
      </c>
      <c r="H88" s="18">
        <v>1</v>
      </c>
      <c r="I88" s="18">
        <v>0</v>
      </c>
      <c r="J88" s="18">
        <v>0</v>
      </c>
      <c r="K88" s="18">
        <v>1</v>
      </c>
      <c r="L88" s="18">
        <v>4</v>
      </c>
      <c r="M88" s="18">
        <v>0</v>
      </c>
      <c r="N88" s="18">
        <v>0</v>
      </c>
      <c r="O88" s="18">
        <v>1</v>
      </c>
      <c r="P88" s="23">
        <f t="shared" si="1"/>
        <v>7</v>
      </c>
      <c r="Q88" s="18"/>
      <c r="R88" s="18"/>
      <c r="S88" s="18"/>
      <c r="T88" s="18"/>
      <c r="U88" s="14" t="s">
        <v>1180</v>
      </c>
    </row>
    <row r="89" spans="1:21" ht="33.75" x14ac:dyDescent="0.25">
      <c r="A89" s="13" t="s">
        <v>16</v>
      </c>
      <c r="B89" s="13">
        <v>82</v>
      </c>
      <c r="C89" s="13" t="s">
        <v>17</v>
      </c>
      <c r="D89" s="14" t="s">
        <v>1214</v>
      </c>
      <c r="E89" s="14" t="s">
        <v>1215</v>
      </c>
      <c r="F89" s="13">
        <v>7</v>
      </c>
      <c r="G89" s="13" t="s">
        <v>1216</v>
      </c>
      <c r="H89" s="18">
        <v>2</v>
      </c>
      <c r="I89" s="18">
        <v>3</v>
      </c>
      <c r="J89" s="18">
        <v>0</v>
      </c>
      <c r="K89" s="18">
        <v>2</v>
      </c>
      <c r="L89" s="18">
        <v>0</v>
      </c>
      <c r="M89" s="18">
        <v>0</v>
      </c>
      <c r="N89" s="18">
        <v>0</v>
      </c>
      <c r="O89" s="18">
        <v>0</v>
      </c>
      <c r="P89" s="23">
        <f t="shared" si="1"/>
        <v>7</v>
      </c>
      <c r="Q89" s="18"/>
      <c r="R89" s="18"/>
      <c r="S89" s="18"/>
      <c r="T89" s="18"/>
      <c r="U89" s="14" t="s">
        <v>1221</v>
      </c>
    </row>
    <row r="90" spans="1:21" ht="33.75" x14ac:dyDescent="0.25">
      <c r="A90" s="13" t="s">
        <v>16</v>
      </c>
      <c r="B90" s="13">
        <v>83</v>
      </c>
      <c r="C90" s="13" t="s">
        <v>17</v>
      </c>
      <c r="D90" s="19" t="s">
        <v>371</v>
      </c>
      <c r="E90" s="14" t="s">
        <v>305</v>
      </c>
      <c r="F90" s="16" t="s">
        <v>365</v>
      </c>
      <c r="G90" s="13" t="s">
        <v>372</v>
      </c>
      <c r="H90" s="14">
        <v>0</v>
      </c>
      <c r="I90" s="14">
        <v>0</v>
      </c>
      <c r="J90" s="14">
        <v>0</v>
      </c>
      <c r="K90" s="14">
        <v>3</v>
      </c>
      <c r="L90" s="14">
        <v>2</v>
      </c>
      <c r="M90" s="14">
        <v>0</v>
      </c>
      <c r="N90" s="14">
        <v>1</v>
      </c>
      <c r="O90" s="14">
        <v>0</v>
      </c>
      <c r="P90" s="23">
        <f t="shared" si="1"/>
        <v>6</v>
      </c>
      <c r="Q90" s="14"/>
      <c r="R90" s="14"/>
      <c r="S90" s="14"/>
      <c r="T90" s="14"/>
      <c r="U90" s="14" t="s">
        <v>339</v>
      </c>
    </row>
    <row r="91" spans="1:21" ht="33.75" x14ac:dyDescent="0.25">
      <c r="A91" s="13" t="s">
        <v>16</v>
      </c>
      <c r="B91" s="13">
        <v>84</v>
      </c>
      <c r="C91" s="13" t="s">
        <v>17</v>
      </c>
      <c r="D91" s="14" t="s">
        <v>603</v>
      </c>
      <c r="E91" s="14" t="s">
        <v>528</v>
      </c>
      <c r="F91" s="13">
        <v>7</v>
      </c>
      <c r="G91" s="13" t="s">
        <v>604</v>
      </c>
      <c r="H91" s="14">
        <v>1</v>
      </c>
      <c r="I91" s="14">
        <v>0</v>
      </c>
      <c r="J91" s="14">
        <v>1</v>
      </c>
      <c r="K91" s="14">
        <v>0</v>
      </c>
      <c r="L91" s="14">
        <v>3</v>
      </c>
      <c r="M91" s="14">
        <v>0</v>
      </c>
      <c r="N91" s="14">
        <v>0</v>
      </c>
      <c r="O91" s="14">
        <v>0</v>
      </c>
      <c r="P91" s="23">
        <f t="shared" si="1"/>
        <v>5</v>
      </c>
      <c r="Q91" s="14"/>
      <c r="R91" s="14"/>
      <c r="S91" s="14"/>
      <c r="T91" s="14"/>
      <c r="U91" s="14" t="s">
        <v>570</v>
      </c>
    </row>
    <row r="92" spans="1:21" ht="45" x14ac:dyDescent="0.25">
      <c r="A92" s="13" t="s">
        <v>16</v>
      </c>
      <c r="B92" s="13">
        <v>85</v>
      </c>
      <c r="C92" s="13" t="s">
        <v>17</v>
      </c>
      <c r="D92" s="14" t="s">
        <v>914</v>
      </c>
      <c r="E92" s="14" t="s">
        <v>908</v>
      </c>
      <c r="F92" s="13">
        <v>7</v>
      </c>
      <c r="G92" s="16" t="s">
        <v>915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23">
        <f t="shared" si="1"/>
        <v>0</v>
      </c>
      <c r="Q92" s="18"/>
      <c r="R92" s="18"/>
      <c r="S92" s="18"/>
      <c r="T92" s="18"/>
      <c r="U92" s="14" t="s">
        <v>906</v>
      </c>
    </row>
    <row r="93" spans="1:21" ht="22.5" x14ac:dyDescent="0.25">
      <c r="A93" s="13" t="s">
        <v>16</v>
      </c>
      <c r="B93" s="13">
        <v>86</v>
      </c>
      <c r="C93" s="13" t="s">
        <v>17</v>
      </c>
      <c r="D93" s="14" t="s">
        <v>1256</v>
      </c>
      <c r="E93" s="14" t="s">
        <v>1251</v>
      </c>
      <c r="F93" s="13">
        <v>7</v>
      </c>
      <c r="G93" s="13" t="s">
        <v>1257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23">
        <f t="shared" si="1"/>
        <v>0</v>
      </c>
      <c r="Q93" s="47"/>
      <c r="R93" s="47"/>
      <c r="S93" s="47"/>
      <c r="T93" s="47"/>
      <c r="U93" s="14" t="s">
        <v>1255</v>
      </c>
    </row>
    <row r="94" spans="1:21" x14ac:dyDescent="0.25">
      <c r="D94" s="46"/>
      <c r="E94" s="46"/>
      <c r="F94" s="45"/>
      <c r="G94" s="45"/>
    </row>
    <row r="96" spans="1:21" x14ac:dyDescent="0.25">
      <c r="A96" s="42"/>
      <c r="B96" s="42"/>
      <c r="C96" s="58" t="s">
        <v>1246</v>
      </c>
      <c r="D96" s="58"/>
      <c r="E96" s="42"/>
      <c r="F96" s="58" t="s">
        <v>1247</v>
      </c>
      <c r="G96" s="58"/>
    </row>
    <row r="97" spans="1:7" x14ac:dyDescent="0.25">
      <c r="A97" s="42"/>
      <c r="B97" s="42"/>
      <c r="C97" s="42"/>
      <c r="D97" s="42"/>
      <c r="E97" s="42"/>
      <c r="F97" s="42"/>
      <c r="G97" s="42"/>
    </row>
    <row r="98" spans="1:7" x14ac:dyDescent="0.25">
      <c r="A98" s="42"/>
      <c r="B98" s="42"/>
      <c r="C98" s="58" t="s">
        <v>1248</v>
      </c>
      <c r="D98" s="58"/>
      <c r="E98" s="42"/>
      <c r="F98" s="53" t="s">
        <v>1285</v>
      </c>
      <c r="G98" s="42"/>
    </row>
    <row r="99" spans="1:7" x14ac:dyDescent="0.25">
      <c r="F99" s="53" t="s">
        <v>1286</v>
      </c>
    </row>
    <row r="100" spans="1:7" x14ac:dyDescent="0.25">
      <c r="F100" s="53" t="s">
        <v>1287</v>
      </c>
    </row>
    <row r="101" spans="1:7" x14ac:dyDescent="0.25">
      <c r="F101" s="53" t="s">
        <v>1288</v>
      </c>
    </row>
    <row r="102" spans="1:7" x14ac:dyDescent="0.25">
      <c r="F102" s="53" t="s">
        <v>1289</v>
      </c>
    </row>
    <row r="103" spans="1:7" x14ac:dyDescent="0.25">
      <c r="F103" s="53" t="s">
        <v>1290</v>
      </c>
    </row>
    <row r="104" spans="1:7" x14ac:dyDescent="0.25">
      <c r="F104" s="53" t="s">
        <v>1291</v>
      </c>
    </row>
    <row r="105" spans="1:7" x14ac:dyDescent="0.25">
      <c r="F105" s="53" t="s">
        <v>1292</v>
      </c>
    </row>
  </sheetData>
  <mergeCells count="9">
    <mergeCell ref="C96:D96"/>
    <mergeCell ref="F96:G96"/>
    <mergeCell ref="C98:D98"/>
    <mergeCell ref="A1:S1"/>
    <mergeCell ref="A4:S4"/>
    <mergeCell ref="A6:E6"/>
    <mergeCell ref="A2:D2"/>
    <mergeCell ref="A3:D3"/>
    <mergeCell ref="A5:S5"/>
  </mergeCells>
  <pageMargins left="0.25" right="0.25" top="0.75" bottom="0.75" header="0.3" footer="0.3"/>
  <pageSetup paperSize="9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A61" workbookViewId="0">
      <selection activeCell="C70" sqref="C70:G79"/>
    </sheetView>
  </sheetViews>
  <sheetFormatPr defaultRowHeight="15" x14ac:dyDescent="0.25"/>
  <cols>
    <col min="1" max="1" width="7.42578125" customWidth="1"/>
    <col min="2" max="2" width="2.5703125" customWidth="1"/>
    <col min="3" max="3" width="10.28515625" customWidth="1"/>
    <col min="4" max="4" width="15.5703125" customWidth="1"/>
    <col min="5" max="5" width="14.5703125" customWidth="1"/>
    <col min="6" max="6" width="6" customWidth="1"/>
    <col min="7" max="7" width="8.85546875" customWidth="1"/>
    <col min="8" max="16" width="3.7109375" customWidth="1"/>
    <col min="17" max="17" width="8.140625" customWidth="1"/>
    <col min="18" max="18" width="12.28515625" customWidth="1"/>
    <col min="19" max="19" width="8.42578125" customWidth="1"/>
    <col min="20" max="20" width="6.42578125" customWidth="1"/>
    <col min="21" max="21" width="19.5703125" customWidth="1"/>
  </cols>
  <sheetData>
    <row r="1" spans="1:21" ht="15" customHeight="1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ht="15" customHeight="1" x14ac:dyDescent="0.25">
      <c r="A2" s="56" t="s">
        <v>11</v>
      </c>
      <c r="B2" s="56"/>
      <c r="C2" s="56"/>
      <c r="D2" s="57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15" customHeight="1" x14ac:dyDescent="0.25">
      <c r="A3" s="56" t="s">
        <v>12</v>
      </c>
      <c r="B3" s="56"/>
      <c r="C3" s="56"/>
      <c r="D3" s="57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1" ht="15" customHeight="1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1" ht="15" customHeight="1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x14ac:dyDescent="0.25">
      <c r="A6" s="55"/>
      <c r="B6" s="55"/>
      <c r="C6" s="55"/>
      <c r="D6" s="55"/>
      <c r="E6" s="55"/>
      <c r="F6" s="21"/>
      <c r="G6" s="21"/>
      <c r="H6" s="1"/>
      <c r="I6" s="1"/>
      <c r="J6" s="1"/>
      <c r="K6" s="1"/>
      <c r="L6" s="1"/>
      <c r="M6" s="1"/>
      <c r="N6" s="1"/>
      <c r="O6" s="1"/>
      <c r="P6" s="2"/>
      <c r="Q6" s="11"/>
      <c r="R6" s="11"/>
      <c r="S6" s="3"/>
    </row>
    <row r="7" spans="1:21" ht="72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37" t="s">
        <v>20</v>
      </c>
      <c r="Q7" s="38" t="s">
        <v>21</v>
      </c>
      <c r="R7" s="39" t="s">
        <v>5</v>
      </c>
      <c r="S7" s="38" t="s">
        <v>6</v>
      </c>
      <c r="T7" s="38" t="s">
        <v>7</v>
      </c>
      <c r="U7" s="6" t="s">
        <v>8</v>
      </c>
    </row>
    <row r="8" spans="1:21" ht="34.5" customHeight="1" x14ac:dyDescent="0.25">
      <c r="A8" s="13" t="s">
        <v>16</v>
      </c>
      <c r="B8" s="18">
        <v>1</v>
      </c>
      <c r="C8" s="13" t="s">
        <v>19</v>
      </c>
      <c r="D8" s="14" t="s">
        <v>922</v>
      </c>
      <c r="E8" s="14" t="s">
        <v>846</v>
      </c>
      <c r="F8" s="13">
        <v>8</v>
      </c>
      <c r="G8" s="13" t="s">
        <v>923</v>
      </c>
      <c r="H8" s="18">
        <v>1</v>
      </c>
      <c r="I8" s="18">
        <v>1</v>
      </c>
      <c r="J8" s="18">
        <v>10</v>
      </c>
      <c r="K8" s="18">
        <v>7</v>
      </c>
      <c r="L8" s="18">
        <v>10</v>
      </c>
      <c r="M8" s="18">
        <v>10</v>
      </c>
      <c r="N8" s="18">
        <v>8</v>
      </c>
      <c r="O8" s="18">
        <v>7</v>
      </c>
      <c r="P8" s="23">
        <f t="shared" ref="P8:P39" si="0">SUM(H8:O8)</f>
        <v>54</v>
      </c>
      <c r="Q8" s="18"/>
      <c r="R8" s="18"/>
      <c r="S8" s="18" t="s">
        <v>1296</v>
      </c>
      <c r="T8" s="18"/>
      <c r="U8" s="14" t="s">
        <v>886</v>
      </c>
    </row>
    <row r="9" spans="1:21" ht="45" x14ac:dyDescent="0.25">
      <c r="A9" s="13" t="s">
        <v>16</v>
      </c>
      <c r="B9" s="18">
        <v>2</v>
      </c>
      <c r="C9" s="13" t="s">
        <v>19</v>
      </c>
      <c r="D9" s="14" t="s">
        <v>926</v>
      </c>
      <c r="E9" s="14" t="s">
        <v>846</v>
      </c>
      <c r="F9" s="13">
        <v>8</v>
      </c>
      <c r="G9" s="13" t="s">
        <v>927</v>
      </c>
      <c r="H9" s="18">
        <v>1</v>
      </c>
      <c r="I9" s="18">
        <v>6</v>
      </c>
      <c r="J9" s="18">
        <v>10</v>
      </c>
      <c r="K9" s="18">
        <v>7</v>
      </c>
      <c r="L9" s="18">
        <v>10</v>
      </c>
      <c r="M9" s="18">
        <v>3</v>
      </c>
      <c r="N9" s="18">
        <v>6</v>
      </c>
      <c r="O9" s="18">
        <v>2</v>
      </c>
      <c r="P9" s="23">
        <f t="shared" si="0"/>
        <v>45</v>
      </c>
      <c r="Q9" s="18"/>
      <c r="R9" s="18"/>
      <c r="S9" s="18" t="s">
        <v>1296</v>
      </c>
      <c r="T9" s="18"/>
      <c r="U9" s="14" t="s">
        <v>886</v>
      </c>
    </row>
    <row r="10" spans="1:21" ht="22.5" x14ac:dyDescent="0.25">
      <c r="A10" s="13" t="s">
        <v>16</v>
      </c>
      <c r="B10" s="18">
        <v>3</v>
      </c>
      <c r="C10" s="13" t="s">
        <v>19</v>
      </c>
      <c r="D10" s="14" t="s">
        <v>641</v>
      </c>
      <c r="E10" s="14" t="s">
        <v>528</v>
      </c>
      <c r="F10" s="13">
        <v>8</v>
      </c>
      <c r="G10" s="14" t="s">
        <v>642</v>
      </c>
      <c r="H10" s="18">
        <v>3</v>
      </c>
      <c r="I10" s="18">
        <v>2</v>
      </c>
      <c r="J10" s="18">
        <v>4</v>
      </c>
      <c r="K10" s="18">
        <v>7</v>
      </c>
      <c r="L10" s="18">
        <v>8</v>
      </c>
      <c r="M10" s="18">
        <v>10</v>
      </c>
      <c r="N10" s="18">
        <v>1</v>
      </c>
      <c r="O10" s="18">
        <v>7</v>
      </c>
      <c r="P10" s="23">
        <f t="shared" si="0"/>
        <v>42</v>
      </c>
      <c r="Q10" s="18"/>
      <c r="R10" s="18"/>
      <c r="S10" s="18" t="s">
        <v>1296</v>
      </c>
      <c r="T10" s="18"/>
      <c r="U10" s="14" t="s">
        <v>571</v>
      </c>
    </row>
    <row r="11" spans="1:21" ht="22.5" x14ac:dyDescent="0.25">
      <c r="A11" s="13" t="s">
        <v>16</v>
      </c>
      <c r="B11" s="18">
        <v>4</v>
      </c>
      <c r="C11" s="13" t="s">
        <v>19</v>
      </c>
      <c r="D11" s="19" t="s">
        <v>251</v>
      </c>
      <c r="E11" s="14" t="s">
        <v>32</v>
      </c>
      <c r="F11" s="16" t="s">
        <v>254</v>
      </c>
      <c r="G11" s="18" t="s">
        <v>263</v>
      </c>
      <c r="H11" s="15">
        <v>2</v>
      </c>
      <c r="I11" s="15">
        <v>4</v>
      </c>
      <c r="J11" s="15">
        <v>8</v>
      </c>
      <c r="K11" s="15">
        <v>5</v>
      </c>
      <c r="L11" s="15">
        <v>10</v>
      </c>
      <c r="M11" s="15">
        <v>6</v>
      </c>
      <c r="N11" s="15">
        <v>1</v>
      </c>
      <c r="O11" s="15">
        <v>5</v>
      </c>
      <c r="P11" s="23">
        <f t="shared" si="0"/>
        <v>41</v>
      </c>
      <c r="Q11" s="13"/>
      <c r="R11" s="17"/>
      <c r="S11" s="18" t="s">
        <v>1296</v>
      </c>
      <c r="T11" s="18"/>
      <c r="U11" s="14" t="s">
        <v>215</v>
      </c>
    </row>
    <row r="12" spans="1:21" ht="45" x14ac:dyDescent="0.25">
      <c r="A12" s="13" t="s">
        <v>16</v>
      </c>
      <c r="B12" s="18">
        <v>5</v>
      </c>
      <c r="C12" s="13" t="s">
        <v>19</v>
      </c>
      <c r="D12" s="20" t="s">
        <v>924</v>
      </c>
      <c r="E12" s="14" t="s">
        <v>846</v>
      </c>
      <c r="F12" s="13">
        <v>8</v>
      </c>
      <c r="G12" s="54" t="s">
        <v>925</v>
      </c>
      <c r="H12" s="18">
        <v>0</v>
      </c>
      <c r="I12" s="18">
        <v>0</v>
      </c>
      <c r="J12" s="18">
        <v>8</v>
      </c>
      <c r="K12" s="18">
        <v>3</v>
      </c>
      <c r="L12" s="18">
        <v>10</v>
      </c>
      <c r="M12" s="18">
        <v>7</v>
      </c>
      <c r="N12" s="18">
        <v>8</v>
      </c>
      <c r="O12" s="18">
        <v>5</v>
      </c>
      <c r="P12" s="23">
        <f t="shared" si="0"/>
        <v>41</v>
      </c>
      <c r="Q12" s="18"/>
      <c r="R12" s="18"/>
      <c r="S12" s="18" t="s">
        <v>1296</v>
      </c>
      <c r="T12" s="18"/>
      <c r="U12" s="14" t="s">
        <v>886</v>
      </c>
    </row>
    <row r="13" spans="1:21" ht="22.5" x14ac:dyDescent="0.25">
      <c r="A13" s="13" t="s">
        <v>16</v>
      </c>
      <c r="B13" s="18">
        <v>6</v>
      </c>
      <c r="C13" s="13" t="s">
        <v>19</v>
      </c>
      <c r="D13" s="14" t="s">
        <v>252</v>
      </c>
      <c r="E13" s="14" t="s">
        <v>32</v>
      </c>
      <c r="F13" s="18" t="s">
        <v>254</v>
      </c>
      <c r="G13" s="18" t="s">
        <v>264</v>
      </c>
      <c r="H13" s="18">
        <v>2</v>
      </c>
      <c r="I13" s="29">
        <v>1</v>
      </c>
      <c r="J13" s="18">
        <v>6</v>
      </c>
      <c r="K13" s="18">
        <v>4</v>
      </c>
      <c r="L13" s="18">
        <v>10</v>
      </c>
      <c r="M13" s="18">
        <v>6</v>
      </c>
      <c r="N13" s="18">
        <v>1</v>
      </c>
      <c r="O13" s="18">
        <v>5</v>
      </c>
      <c r="P13" s="23">
        <f t="shared" si="0"/>
        <v>35</v>
      </c>
      <c r="Q13" s="13"/>
      <c r="R13" s="18"/>
      <c r="S13" s="18" t="s">
        <v>1296</v>
      </c>
      <c r="T13" s="18"/>
      <c r="U13" s="14" t="s">
        <v>215</v>
      </c>
    </row>
    <row r="14" spans="1:21" ht="22.5" x14ac:dyDescent="0.25">
      <c r="A14" s="13" t="s">
        <v>16</v>
      </c>
      <c r="B14" s="18">
        <v>7</v>
      </c>
      <c r="C14" s="13" t="s">
        <v>19</v>
      </c>
      <c r="D14" s="19" t="s">
        <v>376</v>
      </c>
      <c r="E14" s="14" t="s">
        <v>305</v>
      </c>
      <c r="F14" s="13" t="s">
        <v>377</v>
      </c>
      <c r="G14" s="14" t="s">
        <v>378</v>
      </c>
      <c r="H14" s="15">
        <v>2</v>
      </c>
      <c r="I14" s="15">
        <v>2</v>
      </c>
      <c r="J14" s="15">
        <v>4</v>
      </c>
      <c r="K14" s="15">
        <v>3</v>
      </c>
      <c r="L14" s="15">
        <v>11</v>
      </c>
      <c r="M14" s="15">
        <v>1</v>
      </c>
      <c r="N14" s="15">
        <v>3</v>
      </c>
      <c r="O14" s="15">
        <v>5</v>
      </c>
      <c r="P14" s="23">
        <f t="shared" si="0"/>
        <v>31</v>
      </c>
      <c r="Q14" s="13"/>
      <c r="R14" s="13"/>
      <c r="S14" s="18"/>
      <c r="T14" s="18"/>
      <c r="U14" s="14" t="s">
        <v>348</v>
      </c>
    </row>
    <row r="15" spans="1:21" ht="22.5" x14ac:dyDescent="0.25">
      <c r="A15" s="13" t="s">
        <v>16</v>
      </c>
      <c r="B15" s="18">
        <v>8</v>
      </c>
      <c r="C15" s="13" t="s">
        <v>19</v>
      </c>
      <c r="D15" s="14" t="s">
        <v>379</v>
      </c>
      <c r="E15" s="14" t="s">
        <v>305</v>
      </c>
      <c r="F15" s="13" t="s">
        <v>377</v>
      </c>
      <c r="G15" s="13" t="s">
        <v>380</v>
      </c>
      <c r="H15" s="15">
        <v>4</v>
      </c>
      <c r="I15" s="15">
        <v>2</v>
      </c>
      <c r="J15" s="15">
        <v>3</v>
      </c>
      <c r="K15" s="15">
        <v>4</v>
      </c>
      <c r="L15" s="15">
        <v>8</v>
      </c>
      <c r="M15" s="15">
        <v>3</v>
      </c>
      <c r="N15" s="15">
        <v>2</v>
      </c>
      <c r="O15" s="15">
        <v>5</v>
      </c>
      <c r="P15" s="23">
        <f t="shared" si="0"/>
        <v>31</v>
      </c>
      <c r="Q15" s="13"/>
      <c r="R15" s="17"/>
      <c r="S15" s="18"/>
      <c r="T15" s="18"/>
      <c r="U15" s="14" t="s">
        <v>348</v>
      </c>
    </row>
    <row r="16" spans="1:21" ht="45" x14ac:dyDescent="0.25">
      <c r="A16" s="13" t="s">
        <v>16</v>
      </c>
      <c r="B16" s="18">
        <v>9</v>
      </c>
      <c r="C16" s="13" t="s">
        <v>19</v>
      </c>
      <c r="D16" s="14" t="s">
        <v>928</v>
      </c>
      <c r="E16" s="14" t="s">
        <v>846</v>
      </c>
      <c r="F16" s="13">
        <v>8</v>
      </c>
      <c r="G16" s="13" t="s">
        <v>929</v>
      </c>
      <c r="H16" s="18">
        <v>1</v>
      </c>
      <c r="I16" s="18">
        <v>1</v>
      </c>
      <c r="J16" s="18">
        <v>2</v>
      </c>
      <c r="K16" s="18">
        <v>5</v>
      </c>
      <c r="L16" s="18">
        <v>10</v>
      </c>
      <c r="M16" s="18">
        <v>5</v>
      </c>
      <c r="N16" s="18">
        <v>3</v>
      </c>
      <c r="O16" s="18">
        <v>2</v>
      </c>
      <c r="P16" s="23">
        <f t="shared" si="0"/>
        <v>29</v>
      </c>
      <c r="Q16" s="18"/>
      <c r="R16" s="18"/>
      <c r="S16" s="18"/>
      <c r="T16" s="18"/>
      <c r="U16" s="14" t="s">
        <v>886</v>
      </c>
    </row>
    <row r="17" spans="1:21" ht="22.5" x14ac:dyDescent="0.25">
      <c r="A17" s="13" t="s">
        <v>16</v>
      </c>
      <c r="B17" s="18">
        <v>10</v>
      </c>
      <c r="C17" s="13" t="s">
        <v>19</v>
      </c>
      <c r="D17" s="19" t="s">
        <v>250</v>
      </c>
      <c r="E17" s="14" t="s">
        <v>32</v>
      </c>
      <c r="F17" s="13" t="s">
        <v>254</v>
      </c>
      <c r="G17" s="18" t="s">
        <v>262</v>
      </c>
      <c r="H17" s="18">
        <v>4</v>
      </c>
      <c r="I17" s="18">
        <v>1</v>
      </c>
      <c r="J17" s="18">
        <v>8</v>
      </c>
      <c r="K17" s="18">
        <v>3</v>
      </c>
      <c r="L17" s="18">
        <v>4</v>
      </c>
      <c r="M17" s="18">
        <v>2</v>
      </c>
      <c r="N17" s="18">
        <v>3</v>
      </c>
      <c r="O17" s="18">
        <v>3</v>
      </c>
      <c r="P17" s="23">
        <f t="shared" si="0"/>
        <v>28</v>
      </c>
      <c r="Q17" s="13"/>
      <c r="R17" s="18"/>
      <c r="S17" s="18"/>
      <c r="T17" s="18"/>
      <c r="U17" s="14" t="s">
        <v>215</v>
      </c>
    </row>
    <row r="18" spans="1:21" ht="22.5" x14ac:dyDescent="0.25">
      <c r="A18" s="13" t="s">
        <v>16</v>
      </c>
      <c r="B18" s="18">
        <v>11</v>
      </c>
      <c r="C18" s="13" t="s">
        <v>19</v>
      </c>
      <c r="D18" s="14" t="s">
        <v>648</v>
      </c>
      <c r="E18" s="14" t="s">
        <v>528</v>
      </c>
      <c r="F18" s="13">
        <v>8</v>
      </c>
      <c r="G18" s="14" t="s">
        <v>649</v>
      </c>
      <c r="H18" s="18">
        <v>0</v>
      </c>
      <c r="I18" s="18">
        <v>1</v>
      </c>
      <c r="J18" s="18">
        <v>8</v>
      </c>
      <c r="K18" s="18">
        <v>3</v>
      </c>
      <c r="L18" s="18">
        <v>10</v>
      </c>
      <c r="M18" s="18">
        <v>3</v>
      </c>
      <c r="N18" s="18">
        <v>2</v>
      </c>
      <c r="O18" s="18">
        <v>1</v>
      </c>
      <c r="P18" s="23">
        <f t="shared" si="0"/>
        <v>28</v>
      </c>
      <c r="Q18" s="18"/>
      <c r="R18" s="18"/>
      <c r="S18" s="18"/>
      <c r="T18" s="18"/>
      <c r="U18" s="20" t="s">
        <v>668</v>
      </c>
    </row>
    <row r="19" spans="1:21" ht="22.5" x14ac:dyDescent="0.25">
      <c r="A19" s="13" t="s">
        <v>16</v>
      </c>
      <c r="B19" s="18">
        <v>12</v>
      </c>
      <c r="C19" s="13" t="s">
        <v>19</v>
      </c>
      <c r="D19" s="14" t="s">
        <v>1293</v>
      </c>
      <c r="E19" s="14" t="s">
        <v>528</v>
      </c>
      <c r="F19" s="13">
        <v>8</v>
      </c>
      <c r="G19" s="14" t="s">
        <v>645</v>
      </c>
      <c r="H19" s="18">
        <v>4</v>
      </c>
      <c r="I19" s="18">
        <v>2</v>
      </c>
      <c r="J19" s="18">
        <v>2</v>
      </c>
      <c r="K19" s="18">
        <v>3</v>
      </c>
      <c r="L19" s="18">
        <v>6</v>
      </c>
      <c r="M19" s="18">
        <v>4</v>
      </c>
      <c r="N19" s="18">
        <v>1</v>
      </c>
      <c r="O19" s="18">
        <v>5</v>
      </c>
      <c r="P19" s="23">
        <f t="shared" si="0"/>
        <v>27</v>
      </c>
      <c r="Q19" s="18"/>
      <c r="R19" s="18"/>
      <c r="S19" s="18"/>
      <c r="T19" s="18"/>
      <c r="U19" s="20" t="s">
        <v>668</v>
      </c>
    </row>
    <row r="20" spans="1:21" ht="33.75" x14ac:dyDescent="0.25">
      <c r="A20" s="13" t="s">
        <v>16</v>
      </c>
      <c r="B20" s="18">
        <v>13</v>
      </c>
      <c r="C20" s="13" t="s">
        <v>19</v>
      </c>
      <c r="D20" s="14" t="s">
        <v>244</v>
      </c>
      <c r="E20" s="14" t="s">
        <v>32</v>
      </c>
      <c r="F20" s="13" t="s">
        <v>253</v>
      </c>
      <c r="G20" s="18" t="s">
        <v>256</v>
      </c>
      <c r="H20" s="15">
        <v>3</v>
      </c>
      <c r="I20" s="15">
        <v>2</v>
      </c>
      <c r="J20" s="15">
        <v>1</v>
      </c>
      <c r="K20" s="15">
        <v>3</v>
      </c>
      <c r="L20" s="15">
        <v>4</v>
      </c>
      <c r="M20" s="15">
        <v>5</v>
      </c>
      <c r="N20" s="15">
        <v>3</v>
      </c>
      <c r="O20" s="15">
        <v>5</v>
      </c>
      <c r="P20" s="23">
        <f t="shared" si="0"/>
        <v>26</v>
      </c>
      <c r="Q20" s="13"/>
      <c r="R20" s="13"/>
      <c r="S20" s="18"/>
      <c r="T20" s="18"/>
      <c r="U20" s="14" t="s">
        <v>215</v>
      </c>
    </row>
    <row r="21" spans="1:21" ht="22.5" x14ac:dyDescent="0.25">
      <c r="A21" s="13" t="s">
        <v>16</v>
      </c>
      <c r="B21" s="18">
        <v>14</v>
      </c>
      <c r="C21" s="13" t="s">
        <v>19</v>
      </c>
      <c r="D21" s="14" t="s">
        <v>245</v>
      </c>
      <c r="E21" s="14" t="s">
        <v>32</v>
      </c>
      <c r="F21" s="13" t="s">
        <v>253</v>
      </c>
      <c r="G21" s="18" t="s">
        <v>257</v>
      </c>
      <c r="H21" s="15">
        <v>3</v>
      </c>
      <c r="I21" s="15">
        <v>0</v>
      </c>
      <c r="J21" s="15">
        <v>3</v>
      </c>
      <c r="K21" s="15">
        <v>4</v>
      </c>
      <c r="L21" s="15">
        <v>6</v>
      </c>
      <c r="M21" s="15">
        <v>1</v>
      </c>
      <c r="N21" s="15">
        <v>2</v>
      </c>
      <c r="O21" s="15">
        <v>7</v>
      </c>
      <c r="P21" s="23">
        <f t="shared" si="0"/>
        <v>26</v>
      </c>
      <c r="Q21" s="13"/>
      <c r="R21" s="13"/>
      <c r="S21" s="18"/>
      <c r="T21" s="18"/>
      <c r="U21" s="14" t="s">
        <v>215</v>
      </c>
    </row>
    <row r="22" spans="1:21" ht="22.5" x14ac:dyDescent="0.25">
      <c r="A22" s="13" t="s">
        <v>16</v>
      </c>
      <c r="B22" s="18">
        <v>15</v>
      </c>
      <c r="C22" s="13" t="s">
        <v>19</v>
      </c>
      <c r="D22" s="14" t="s">
        <v>248</v>
      </c>
      <c r="E22" s="14" t="s">
        <v>32</v>
      </c>
      <c r="F22" s="16" t="s">
        <v>254</v>
      </c>
      <c r="G22" s="18" t="s">
        <v>260</v>
      </c>
      <c r="H22" s="15">
        <v>0</v>
      </c>
      <c r="I22" s="15">
        <v>2</v>
      </c>
      <c r="J22" s="15">
        <v>6</v>
      </c>
      <c r="K22" s="15">
        <v>3</v>
      </c>
      <c r="L22" s="15">
        <v>4</v>
      </c>
      <c r="M22" s="15">
        <v>7</v>
      </c>
      <c r="N22" s="15">
        <v>3</v>
      </c>
      <c r="O22" s="15">
        <v>1</v>
      </c>
      <c r="P22" s="23">
        <f t="shared" si="0"/>
        <v>26</v>
      </c>
      <c r="Q22" s="13"/>
      <c r="R22" s="17"/>
      <c r="S22" s="18"/>
      <c r="T22" s="18"/>
      <c r="U22" s="14" t="s">
        <v>215</v>
      </c>
    </row>
    <row r="23" spans="1:21" ht="22.5" x14ac:dyDescent="0.25">
      <c r="A23" s="13" t="s">
        <v>16</v>
      </c>
      <c r="B23" s="18">
        <v>16</v>
      </c>
      <c r="C23" s="13" t="s">
        <v>19</v>
      </c>
      <c r="D23" s="14" t="s">
        <v>770</v>
      </c>
      <c r="E23" s="14" t="s">
        <v>733</v>
      </c>
      <c r="F23" s="13">
        <v>8</v>
      </c>
      <c r="G23" s="14" t="s">
        <v>771</v>
      </c>
      <c r="H23" s="18">
        <v>3</v>
      </c>
      <c r="I23" s="18">
        <v>0</v>
      </c>
      <c r="J23" s="18">
        <v>2</v>
      </c>
      <c r="K23" s="18">
        <v>3</v>
      </c>
      <c r="L23" s="18">
        <v>10</v>
      </c>
      <c r="M23" s="18">
        <v>1</v>
      </c>
      <c r="N23" s="18">
        <v>2</v>
      </c>
      <c r="O23" s="18">
        <v>5</v>
      </c>
      <c r="P23" s="23">
        <f t="shared" si="0"/>
        <v>26</v>
      </c>
      <c r="Q23" s="18"/>
      <c r="R23" s="18"/>
      <c r="S23" s="18"/>
      <c r="T23" s="18"/>
      <c r="U23" s="14" t="s">
        <v>739</v>
      </c>
    </row>
    <row r="24" spans="1:21" ht="22.5" x14ac:dyDescent="0.25">
      <c r="A24" s="13" t="s">
        <v>16</v>
      </c>
      <c r="B24" s="18">
        <v>17</v>
      </c>
      <c r="C24" s="13" t="s">
        <v>19</v>
      </c>
      <c r="D24" s="20" t="s">
        <v>381</v>
      </c>
      <c r="E24" s="20" t="s">
        <v>305</v>
      </c>
      <c r="F24" s="13" t="s">
        <v>377</v>
      </c>
      <c r="G24" s="54" t="s">
        <v>382</v>
      </c>
      <c r="H24" s="15">
        <v>1</v>
      </c>
      <c r="I24" s="15">
        <v>1</v>
      </c>
      <c r="J24" s="15">
        <v>3</v>
      </c>
      <c r="K24" s="15">
        <v>4</v>
      </c>
      <c r="L24" s="15">
        <v>8</v>
      </c>
      <c r="M24" s="15">
        <v>2</v>
      </c>
      <c r="N24" s="15">
        <v>1</v>
      </c>
      <c r="O24" s="15">
        <v>5</v>
      </c>
      <c r="P24" s="23">
        <f t="shared" si="0"/>
        <v>25</v>
      </c>
      <c r="Q24" s="13"/>
      <c r="R24" s="17"/>
      <c r="S24" s="18"/>
      <c r="T24" s="18"/>
      <c r="U24" s="20" t="s">
        <v>348</v>
      </c>
    </row>
    <row r="25" spans="1:21" ht="33.75" x14ac:dyDescent="0.25">
      <c r="A25" s="13" t="s">
        <v>16</v>
      </c>
      <c r="B25" s="18">
        <v>18</v>
      </c>
      <c r="C25" s="13" t="s">
        <v>19</v>
      </c>
      <c r="D25" s="14" t="s">
        <v>831</v>
      </c>
      <c r="E25" s="14" t="s">
        <v>789</v>
      </c>
      <c r="F25" s="13">
        <v>8</v>
      </c>
      <c r="G25" s="13" t="s">
        <v>832</v>
      </c>
      <c r="H25" s="18">
        <v>2</v>
      </c>
      <c r="I25" s="18">
        <v>2</v>
      </c>
      <c r="J25" s="18">
        <v>2</v>
      </c>
      <c r="K25" s="18">
        <v>5</v>
      </c>
      <c r="L25" s="18">
        <v>7</v>
      </c>
      <c r="M25" s="18">
        <v>3</v>
      </c>
      <c r="N25" s="18">
        <v>1</v>
      </c>
      <c r="O25" s="18">
        <v>3</v>
      </c>
      <c r="P25" s="23">
        <f t="shared" si="0"/>
        <v>25</v>
      </c>
      <c r="Q25" s="18"/>
      <c r="R25" s="18"/>
      <c r="S25" s="18"/>
      <c r="T25" s="18"/>
      <c r="U25" s="14" t="s">
        <v>810</v>
      </c>
    </row>
    <row r="26" spans="1:21" ht="22.5" x14ac:dyDescent="0.25">
      <c r="A26" s="13" t="s">
        <v>16</v>
      </c>
      <c r="B26" s="18">
        <v>19</v>
      </c>
      <c r="C26" s="13" t="s">
        <v>19</v>
      </c>
      <c r="D26" s="19" t="s">
        <v>639</v>
      </c>
      <c r="E26" s="14" t="s">
        <v>528</v>
      </c>
      <c r="F26" s="13">
        <v>8</v>
      </c>
      <c r="G26" s="14" t="s">
        <v>640</v>
      </c>
      <c r="H26" s="15">
        <v>2</v>
      </c>
      <c r="I26" s="15">
        <v>0</v>
      </c>
      <c r="J26" s="15">
        <v>0</v>
      </c>
      <c r="K26" s="15">
        <v>1</v>
      </c>
      <c r="L26" s="15">
        <v>4</v>
      </c>
      <c r="M26" s="15">
        <v>4</v>
      </c>
      <c r="N26" s="15">
        <v>6</v>
      </c>
      <c r="O26" s="15">
        <v>6</v>
      </c>
      <c r="P26" s="23">
        <f t="shared" si="0"/>
        <v>23</v>
      </c>
      <c r="Q26" s="13"/>
      <c r="R26" s="17"/>
      <c r="S26" s="18"/>
      <c r="T26" s="18"/>
      <c r="U26" s="14" t="s">
        <v>571</v>
      </c>
    </row>
    <row r="27" spans="1:21" ht="22.5" x14ac:dyDescent="0.25">
      <c r="A27" s="13" t="s">
        <v>16</v>
      </c>
      <c r="B27" s="18">
        <v>20</v>
      </c>
      <c r="C27" s="13" t="s">
        <v>19</v>
      </c>
      <c r="D27" s="14" t="s">
        <v>664</v>
      </c>
      <c r="E27" s="14" t="s">
        <v>528</v>
      </c>
      <c r="F27" s="13">
        <v>8</v>
      </c>
      <c r="G27" s="14" t="s">
        <v>665</v>
      </c>
      <c r="H27" s="18">
        <v>2</v>
      </c>
      <c r="I27" s="18">
        <v>1</v>
      </c>
      <c r="J27" s="18">
        <v>0</v>
      </c>
      <c r="K27" s="18">
        <v>3</v>
      </c>
      <c r="L27" s="18">
        <v>12</v>
      </c>
      <c r="M27" s="18">
        <v>3</v>
      </c>
      <c r="N27" s="18">
        <v>1</v>
      </c>
      <c r="O27" s="18">
        <v>1</v>
      </c>
      <c r="P27" s="23">
        <f t="shared" si="0"/>
        <v>23</v>
      </c>
      <c r="Q27" s="18"/>
      <c r="R27" s="18"/>
      <c r="S27" s="18"/>
      <c r="T27" s="18"/>
      <c r="U27" s="20" t="s">
        <v>668</v>
      </c>
    </row>
    <row r="28" spans="1:21" ht="33.75" x14ac:dyDescent="0.25">
      <c r="A28" s="13" t="s">
        <v>16</v>
      </c>
      <c r="B28" s="18">
        <v>21</v>
      </c>
      <c r="C28" s="13" t="s">
        <v>19</v>
      </c>
      <c r="D28" s="14" t="s">
        <v>835</v>
      </c>
      <c r="E28" s="14" t="s">
        <v>789</v>
      </c>
      <c r="F28" s="13">
        <v>8</v>
      </c>
      <c r="G28" s="13" t="s">
        <v>836</v>
      </c>
      <c r="H28" s="18">
        <v>2</v>
      </c>
      <c r="I28" s="18">
        <v>1</v>
      </c>
      <c r="J28" s="18">
        <v>1</v>
      </c>
      <c r="K28" s="18">
        <v>5</v>
      </c>
      <c r="L28" s="18">
        <v>7</v>
      </c>
      <c r="M28" s="18">
        <v>3</v>
      </c>
      <c r="N28" s="18">
        <v>2</v>
      </c>
      <c r="O28" s="18">
        <v>1</v>
      </c>
      <c r="P28" s="23">
        <f t="shared" si="0"/>
        <v>22</v>
      </c>
      <c r="Q28" s="18"/>
      <c r="R28" s="18"/>
      <c r="S28" s="18"/>
      <c r="T28" s="18"/>
      <c r="U28" s="14" t="s">
        <v>810</v>
      </c>
    </row>
    <row r="29" spans="1:21" ht="22.5" x14ac:dyDescent="0.25">
      <c r="A29" s="13" t="s">
        <v>16</v>
      </c>
      <c r="B29" s="18">
        <v>22</v>
      </c>
      <c r="C29" s="13" t="s">
        <v>19</v>
      </c>
      <c r="D29" s="14" t="s">
        <v>998</v>
      </c>
      <c r="E29" s="14" t="s">
        <v>988</v>
      </c>
      <c r="F29" s="13">
        <v>8</v>
      </c>
      <c r="G29" s="13" t="s">
        <v>999</v>
      </c>
      <c r="H29" s="18">
        <v>3</v>
      </c>
      <c r="I29" s="18">
        <v>0</v>
      </c>
      <c r="J29" s="18">
        <v>2</v>
      </c>
      <c r="K29" s="18">
        <v>3</v>
      </c>
      <c r="L29" s="18">
        <v>8</v>
      </c>
      <c r="M29" s="18">
        <v>2</v>
      </c>
      <c r="N29" s="18">
        <v>3</v>
      </c>
      <c r="O29" s="18">
        <v>1</v>
      </c>
      <c r="P29" s="23">
        <f t="shared" si="0"/>
        <v>22</v>
      </c>
      <c r="Q29" s="18"/>
      <c r="R29" s="18"/>
      <c r="S29" s="18"/>
      <c r="T29" s="18"/>
      <c r="U29" s="14" t="s">
        <v>995</v>
      </c>
    </row>
    <row r="30" spans="1:21" ht="22.5" x14ac:dyDescent="0.25">
      <c r="A30" s="13" t="s">
        <v>16</v>
      </c>
      <c r="B30" s="18">
        <v>23</v>
      </c>
      <c r="C30" s="13" t="s">
        <v>19</v>
      </c>
      <c r="D30" s="20" t="s">
        <v>643</v>
      </c>
      <c r="E30" s="20" t="s">
        <v>528</v>
      </c>
      <c r="F30" s="13">
        <v>8</v>
      </c>
      <c r="G30" s="14" t="s">
        <v>644</v>
      </c>
      <c r="H30" s="18">
        <v>0</v>
      </c>
      <c r="I30" s="18">
        <v>1</v>
      </c>
      <c r="J30" s="18">
        <v>5</v>
      </c>
      <c r="K30" s="18">
        <v>2</v>
      </c>
      <c r="L30" s="18">
        <v>6</v>
      </c>
      <c r="M30" s="18">
        <v>3</v>
      </c>
      <c r="N30" s="18">
        <v>3</v>
      </c>
      <c r="O30" s="18">
        <v>1</v>
      </c>
      <c r="P30" s="23">
        <f t="shared" si="0"/>
        <v>21</v>
      </c>
      <c r="Q30" s="18"/>
      <c r="R30" s="18"/>
      <c r="S30" s="18"/>
      <c r="T30" s="18"/>
      <c r="U30" s="20" t="s">
        <v>668</v>
      </c>
    </row>
    <row r="31" spans="1:21" ht="22.5" x14ac:dyDescent="0.25">
      <c r="A31" s="13" t="s">
        <v>16</v>
      </c>
      <c r="B31" s="18">
        <v>24</v>
      </c>
      <c r="C31" s="13" t="s">
        <v>19</v>
      </c>
      <c r="D31" s="14" t="s">
        <v>650</v>
      </c>
      <c r="E31" s="14" t="s">
        <v>528</v>
      </c>
      <c r="F31" s="13">
        <v>8</v>
      </c>
      <c r="G31" s="14" t="s">
        <v>651</v>
      </c>
      <c r="H31" s="18">
        <v>4</v>
      </c>
      <c r="I31" s="18">
        <v>0</v>
      </c>
      <c r="J31" s="18">
        <v>5</v>
      </c>
      <c r="K31" s="18">
        <v>3</v>
      </c>
      <c r="L31" s="18">
        <v>6</v>
      </c>
      <c r="M31" s="18">
        <v>1</v>
      </c>
      <c r="N31" s="18">
        <v>2</v>
      </c>
      <c r="O31" s="18">
        <v>0</v>
      </c>
      <c r="P31" s="23">
        <f t="shared" si="0"/>
        <v>21</v>
      </c>
      <c r="Q31" s="18"/>
      <c r="R31" s="18"/>
      <c r="S31" s="18"/>
      <c r="T31" s="18"/>
      <c r="U31" s="20" t="s">
        <v>668</v>
      </c>
    </row>
    <row r="32" spans="1:21" ht="33.75" x14ac:dyDescent="0.25">
      <c r="A32" s="13" t="s">
        <v>16</v>
      </c>
      <c r="B32" s="18">
        <v>25</v>
      </c>
      <c r="C32" s="13" t="s">
        <v>19</v>
      </c>
      <c r="D32" s="19" t="s">
        <v>829</v>
      </c>
      <c r="E32" s="14" t="s">
        <v>789</v>
      </c>
      <c r="F32" s="13">
        <v>8</v>
      </c>
      <c r="G32" s="13" t="s">
        <v>830</v>
      </c>
      <c r="H32" s="18">
        <v>1</v>
      </c>
      <c r="I32" s="18">
        <v>2</v>
      </c>
      <c r="J32" s="18">
        <v>2</v>
      </c>
      <c r="K32" s="18">
        <v>3</v>
      </c>
      <c r="L32" s="18">
        <v>6</v>
      </c>
      <c r="M32" s="18">
        <v>1</v>
      </c>
      <c r="N32" s="18">
        <v>1</v>
      </c>
      <c r="O32" s="18">
        <v>5</v>
      </c>
      <c r="P32" s="23">
        <f t="shared" si="0"/>
        <v>21</v>
      </c>
      <c r="Q32" s="18"/>
      <c r="R32" s="18"/>
      <c r="S32" s="18"/>
      <c r="T32" s="18"/>
      <c r="U32" s="14" t="s">
        <v>810</v>
      </c>
    </row>
    <row r="33" spans="1:21" ht="22.5" x14ac:dyDescent="0.25">
      <c r="A33" s="13" t="s">
        <v>16</v>
      </c>
      <c r="B33" s="18">
        <v>26</v>
      </c>
      <c r="C33" s="13" t="s">
        <v>19</v>
      </c>
      <c r="D33" s="19" t="s">
        <v>243</v>
      </c>
      <c r="E33" s="14" t="s">
        <v>32</v>
      </c>
      <c r="F33" s="13" t="s">
        <v>253</v>
      </c>
      <c r="G33" s="18" t="s">
        <v>255</v>
      </c>
      <c r="H33" s="18">
        <v>0</v>
      </c>
      <c r="I33" s="18">
        <v>0</v>
      </c>
      <c r="J33" s="18">
        <v>1</v>
      </c>
      <c r="K33" s="18">
        <v>5</v>
      </c>
      <c r="L33" s="18">
        <v>4</v>
      </c>
      <c r="M33" s="18">
        <v>3</v>
      </c>
      <c r="N33" s="18">
        <v>2</v>
      </c>
      <c r="O33" s="18">
        <v>5</v>
      </c>
      <c r="P33" s="23">
        <f t="shared" si="0"/>
        <v>20</v>
      </c>
      <c r="Q33" s="13"/>
      <c r="R33" s="18"/>
      <c r="S33" s="18"/>
      <c r="T33" s="18"/>
      <c r="U33" s="14" t="s">
        <v>215</v>
      </c>
    </row>
    <row r="34" spans="1:21" ht="22.5" x14ac:dyDescent="0.25">
      <c r="A34" s="13" t="s">
        <v>16</v>
      </c>
      <c r="B34" s="18">
        <v>27</v>
      </c>
      <c r="C34" s="13" t="s">
        <v>19</v>
      </c>
      <c r="D34" s="14" t="s">
        <v>247</v>
      </c>
      <c r="E34" s="14" t="s">
        <v>32</v>
      </c>
      <c r="F34" s="16" t="s">
        <v>254</v>
      </c>
      <c r="G34" s="18" t="s">
        <v>259</v>
      </c>
      <c r="H34" s="15">
        <v>2</v>
      </c>
      <c r="I34" s="40">
        <v>0</v>
      </c>
      <c r="J34" s="15">
        <v>2</v>
      </c>
      <c r="K34" s="15">
        <v>0</v>
      </c>
      <c r="L34" s="15">
        <v>4</v>
      </c>
      <c r="M34" s="15">
        <v>2</v>
      </c>
      <c r="N34" s="15">
        <v>1</v>
      </c>
      <c r="O34" s="15">
        <v>8</v>
      </c>
      <c r="P34" s="23">
        <f t="shared" si="0"/>
        <v>19</v>
      </c>
      <c r="Q34" s="13"/>
      <c r="R34" s="17"/>
      <c r="S34" s="18"/>
      <c r="T34" s="18"/>
      <c r="U34" s="14" t="s">
        <v>215</v>
      </c>
    </row>
    <row r="35" spans="1:21" ht="45" x14ac:dyDescent="0.25">
      <c r="A35" s="13" t="s">
        <v>16</v>
      </c>
      <c r="B35" s="18">
        <v>28</v>
      </c>
      <c r="C35" s="13" t="s">
        <v>19</v>
      </c>
      <c r="D35" s="19" t="s">
        <v>920</v>
      </c>
      <c r="E35" s="14" t="s">
        <v>846</v>
      </c>
      <c r="F35" s="13">
        <v>8</v>
      </c>
      <c r="G35" s="14" t="s">
        <v>921</v>
      </c>
      <c r="H35" s="18">
        <v>2</v>
      </c>
      <c r="I35" s="18">
        <v>0</v>
      </c>
      <c r="J35" s="18">
        <v>2</v>
      </c>
      <c r="K35" s="18">
        <v>5</v>
      </c>
      <c r="L35" s="18">
        <v>8</v>
      </c>
      <c r="M35" s="18">
        <v>2</v>
      </c>
      <c r="N35" s="18">
        <v>0</v>
      </c>
      <c r="O35" s="18">
        <v>0</v>
      </c>
      <c r="P35" s="23">
        <f t="shared" si="0"/>
        <v>19</v>
      </c>
      <c r="Q35" s="18"/>
      <c r="R35" s="18"/>
      <c r="S35" s="18"/>
      <c r="T35" s="18"/>
      <c r="U35" s="14" t="s">
        <v>886</v>
      </c>
    </row>
    <row r="36" spans="1:21" ht="22.5" x14ac:dyDescent="0.25">
      <c r="A36" s="13" t="s">
        <v>16</v>
      </c>
      <c r="B36" s="18">
        <v>29</v>
      </c>
      <c r="C36" s="13" t="s">
        <v>19</v>
      </c>
      <c r="D36" s="14" t="s">
        <v>246</v>
      </c>
      <c r="E36" s="14" t="s">
        <v>32</v>
      </c>
      <c r="F36" s="13" t="s">
        <v>253</v>
      </c>
      <c r="G36" s="18" t="s">
        <v>258</v>
      </c>
      <c r="H36" s="15">
        <v>0</v>
      </c>
      <c r="I36" s="15">
        <v>0</v>
      </c>
      <c r="J36" s="15">
        <v>1</v>
      </c>
      <c r="K36" s="15">
        <v>3</v>
      </c>
      <c r="L36" s="15">
        <v>4</v>
      </c>
      <c r="M36" s="15">
        <v>3</v>
      </c>
      <c r="N36" s="15">
        <v>2</v>
      </c>
      <c r="O36" s="15">
        <v>5</v>
      </c>
      <c r="P36" s="23">
        <f t="shared" si="0"/>
        <v>18</v>
      </c>
      <c r="Q36" s="13"/>
      <c r="R36" s="13"/>
      <c r="S36" s="18"/>
      <c r="T36" s="18"/>
      <c r="U36" s="14" t="s">
        <v>215</v>
      </c>
    </row>
    <row r="37" spans="1:21" ht="22.5" x14ac:dyDescent="0.25">
      <c r="A37" s="13" t="s">
        <v>16</v>
      </c>
      <c r="B37" s="18">
        <v>30</v>
      </c>
      <c r="C37" s="13" t="s">
        <v>19</v>
      </c>
      <c r="D37" s="14" t="s">
        <v>267</v>
      </c>
      <c r="E37" s="14" t="s">
        <v>32</v>
      </c>
      <c r="F37" s="18" t="s">
        <v>273</v>
      </c>
      <c r="G37" s="18" t="s">
        <v>270</v>
      </c>
      <c r="H37" s="15">
        <v>4</v>
      </c>
      <c r="I37" s="15">
        <v>1</v>
      </c>
      <c r="J37" s="15">
        <v>3</v>
      </c>
      <c r="K37" s="15">
        <v>3</v>
      </c>
      <c r="L37" s="15">
        <v>5</v>
      </c>
      <c r="M37" s="15">
        <v>2</v>
      </c>
      <c r="N37" s="15">
        <v>0</v>
      </c>
      <c r="O37" s="15">
        <v>0</v>
      </c>
      <c r="P37" s="23">
        <f t="shared" si="0"/>
        <v>18</v>
      </c>
      <c r="Q37" s="13"/>
      <c r="R37" s="13"/>
      <c r="S37" s="18"/>
      <c r="T37" s="18"/>
      <c r="U37" s="14" t="s">
        <v>121</v>
      </c>
    </row>
    <row r="38" spans="1:21" ht="22.5" x14ac:dyDescent="0.25">
      <c r="A38" s="13" t="s">
        <v>16</v>
      </c>
      <c r="B38" s="18">
        <v>31</v>
      </c>
      <c r="C38" s="13" t="s">
        <v>19</v>
      </c>
      <c r="D38" s="19" t="s">
        <v>490</v>
      </c>
      <c r="E38" s="14" t="s">
        <v>432</v>
      </c>
      <c r="F38" s="13" t="s">
        <v>491</v>
      </c>
      <c r="G38" s="14" t="s">
        <v>492</v>
      </c>
      <c r="H38" s="15">
        <v>4</v>
      </c>
      <c r="I38" s="15">
        <v>0</v>
      </c>
      <c r="J38" s="15">
        <v>3</v>
      </c>
      <c r="K38" s="15">
        <v>3</v>
      </c>
      <c r="L38" s="15">
        <v>2</v>
      </c>
      <c r="M38" s="15">
        <v>3</v>
      </c>
      <c r="N38" s="15">
        <v>2</v>
      </c>
      <c r="O38" s="15">
        <v>1</v>
      </c>
      <c r="P38" s="23">
        <f t="shared" si="0"/>
        <v>18</v>
      </c>
      <c r="Q38" s="13"/>
      <c r="R38" s="13"/>
      <c r="S38" s="18"/>
      <c r="T38" s="18"/>
      <c r="U38" s="14" t="s">
        <v>485</v>
      </c>
    </row>
    <row r="39" spans="1:21" ht="22.5" x14ac:dyDescent="0.25">
      <c r="A39" s="13" t="s">
        <v>16</v>
      </c>
      <c r="B39" s="18">
        <v>32</v>
      </c>
      <c r="C39" s="13" t="s">
        <v>19</v>
      </c>
      <c r="D39" s="14" t="s">
        <v>974</v>
      </c>
      <c r="E39" s="14" t="str">
        <f>E38</f>
        <v>МБОУ СОШ №2</v>
      </c>
      <c r="F39" s="13" t="str">
        <f>F38</f>
        <v>8Б</v>
      </c>
      <c r="G39" s="13" t="s">
        <v>975</v>
      </c>
      <c r="H39" s="18">
        <v>4</v>
      </c>
      <c r="I39" s="18">
        <v>1</v>
      </c>
      <c r="J39" s="18">
        <v>0</v>
      </c>
      <c r="K39" s="18">
        <v>4</v>
      </c>
      <c r="L39" s="18">
        <v>2</v>
      </c>
      <c r="M39" s="18">
        <v>1</v>
      </c>
      <c r="N39" s="18">
        <v>6</v>
      </c>
      <c r="O39" s="18">
        <v>0</v>
      </c>
      <c r="P39" s="23">
        <f t="shared" si="0"/>
        <v>18</v>
      </c>
      <c r="Q39" s="18"/>
      <c r="R39" s="18"/>
      <c r="S39" s="18"/>
      <c r="T39" s="18"/>
      <c r="U39" s="14" t="s">
        <v>976</v>
      </c>
    </row>
    <row r="40" spans="1:21" ht="22.5" x14ac:dyDescent="0.25">
      <c r="A40" s="13" t="s">
        <v>16</v>
      </c>
      <c r="B40" s="18">
        <v>33</v>
      </c>
      <c r="C40" s="13" t="s">
        <v>19</v>
      </c>
      <c r="D40" s="14" t="s">
        <v>249</v>
      </c>
      <c r="E40" s="14" t="s">
        <v>32</v>
      </c>
      <c r="F40" s="13" t="s">
        <v>254</v>
      </c>
      <c r="G40" s="18" t="s">
        <v>261</v>
      </c>
      <c r="H40" s="15">
        <v>3</v>
      </c>
      <c r="I40" s="15">
        <v>0</v>
      </c>
      <c r="J40" s="15">
        <v>0</v>
      </c>
      <c r="K40" s="15">
        <v>1</v>
      </c>
      <c r="L40" s="15">
        <v>3</v>
      </c>
      <c r="M40" s="15">
        <v>2</v>
      </c>
      <c r="N40" s="15">
        <v>0</v>
      </c>
      <c r="O40" s="15">
        <v>8</v>
      </c>
      <c r="P40" s="23">
        <f t="shared" ref="P40:P71" si="1">SUM(H40:O40)</f>
        <v>17</v>
      </c>
      <c r="Q40" s="13"/>
      <c r="R40" s="13"/>
      <c r="S40" s="18"/>
      <c r="T40" s="18"/>
      <c r="U40" s="14" t="s">
        <v>215</v>
      </c>
    </row>
    <row r="41" spans="1:21" ht="22.5" x14ac:dyDescent="0.25">
      <c r="A41" s="13" t="s">
        <v>16</v>
      </c>
      <c r="B41" s="18">
        <v>34</v>
      </c>
      <c r="C41" s="13" t="s">
        <v>19</v>
      </c>
      <c r="D41" s="14" t="s">
        <v>266</v>
      </c>
      <c r="E41" s="14" t="s">
        <v>32</v>
      </c>
      <c r="F41" s="18" t="s">
        <v>273</v>
      </c>
      <c r="G41" s="18" t="s">
        <v>265</v>
      </c>
      <c r="H41" s="15">
        <v>2</v>
      </c>
      <c r="I41" s="15">
        <v>1</v>
      </c>
      <c r="J41" s="15">
        <v>4</v>
      </c>
      <c r="K41" s="15">
        <v>2</v>
      </c>
      <c r="L41" s="15">
        <v>5</v>
      </c>
      <c r="M41" s="15">
        <v>2</v>
      </c>
      <c r="N41" s="15">
        <v>1</v>
      </c>
      <c r="O41" s="15">
        <v>0</v>
      </c>
      <c r="P41" s="23">
        <f t="shared" si="1"/>
        <v>17</v>
      </c>
      <c r="Q41" s="13"/>
      <c r="R41" s="17"/>
      <c r="S41" s="18"/>
      <c r="T41" s="18"/>
      <c r="U41" s="14" t="s">
        <v>121</v>
      </c>
    </row>
    <row r="42" spans="1:21" ht="22.5" x14ac:dyDescent="0.25">
      <c r="A42" s="13" t="s">
        <v>16</v>
      </c>
      <c r="B42" s="18">
        <v>35</v>
      </c>
      <c r="C42" s="13" t="s">
        <v>19</v>
      </c>
      <c r="D42" s="14" t="s">
        <v>658</v>
      </c>
      <c r="E42" s="14" t="s">
        <v>528</v>
      </c>
      <c r="F42" s="13">
        <v>8</v>
      </c>
      <c r="G42" s="14" t="s">
        <v>659</v>
      </c>
      <c r="H42" s="18">
        <v>2</v>
      </c>
      <c r="I42" s="18">
        <v>3</v>
      </c>
      <c r="J42" s="18">
        <v>0</v>
      </c>
      <c r="K42" s="18">
        <v>4</v>
      </c>
      <c r="L42" s="18">
        <v>6</v>
      </c>
      <c r="M42" s="18">
        <v>2</v>
      </c>
      <c r="N42" s="18">
        <v>0</v>
      </c>
      <c r="O42" s="18">
        <v>0</v>
      </c>
      <c r="P42" s="23">
        <f t="shared" si="1"/>
        <v>17</v>
      </c>
      <c r="Q42" s="18"/>
      <c r="R42" s="18"/>
      <c r="S42" s="18"/>
      <c r="T42" s="18"/>
      <c r="U42" s="20" t="s">
        <v>668</v>
      </c>
    </row>
    <row r="43" spans="1:21" ht="22.5" x14ac:dyDescent="0.25">
      <c r="A43" s="13" t="s">
        <v>16</v>
      </c>
      <c r="B43" s="18">
        <v>36</v>
      </c>
      <c r="C43" s="13" t="s">
        <v>19</v>
      </c>
      <c r="D43" s="19" t="s">
        <v>972</v>
      </c>
      <c r="E43" s="14" t="s">
        <v>969</v>
      </c>
      <c r="F43" s="13">
        <v>8</v>
      </c>
      <c r="G43" s="14" t="s">
        <v>973</v>
      </c>
      <c r="H43" s="18">
        <v>2</v>
      </c>
      <c r="I43" s="18">
        <v>1</v>
      </c>
      <c r="J43" s="18">
        <v>0</v>
      </c>
      <c r="K43" s="18">
        <v>2</v>
      </c>
      <c r="L43" s="18">
        <v>3</v>
      </c>
      <c r="M43" s="18">
        <v>1</v>
      </c>
      <c r="N43" s="18">
        <v>6</v>
      </c>
      <c r="O43" s="18">
        <v>2</v>
      </c>
      <c r="P43" s="23">
        <f t="shared" si="1"/>
        <v>17</v>
      </c>
      <c r="Q43" s="18"/>
      <c r="R43" s="18"/>
      <c r="S43" s="18"/>
      <c r="T43" s="18"/>
      <c r="U43" s="14" t="s">
        <v>976</v>
      </c>
    </row>
    <row r="44" spans="1:21" ht="22.5" x14ac:dyDescent="0.25">
      <c r="A44" s="13" t="s">
        <v>16</v>
      </c>
      <c r="B44" s="18">
        <v>37</v>
      </c>
      <c r="C44" s="13" t="s">
        <v>19</v>
      </c>
      <c r="D44" s="14" t="s">
        <v>493</v>
      </c>
      <c r="E44" s="14" t="s">
        <v>432</v>
      </c>
      <c r="F44" s="13" t="s">
        <v>494</v>
      </c>
      <c r="G44" s="13" t="s">
        <v>495</v>
      </c>
      <c r="H44" s="15">
        <v>3</v>
      </c>
      <c r="I44" s="15">
        <v>2</v>
      </c>
      <c r="J44" s="15">
        <v>4</v>
      </c>
      <c r="K44" s="15">
        <v>0</v>
      </c>
      <c r="L44" s="15">
        <v>5</v>
      </c>
      <c r="M44" s="15">
        <v>1</v>
      </c>
      <c r="N44" s="15">
        <v>0</v>
      </c>
      <c r="O44" s="15">
        <v>1</v>
      </c>
      <c r="P44" s="23">
        <f t="shared" si="1"/>
        <v>16</v>
      </c>
      <c r="Q44" s="13"/>
      <c r="R44" s="13"/>
      <c r="S44" s="18"/>
      <c r="T44" s="18"/>
      <c r="U44" s="14" t="s">
        <v>485</v>
      </c>
    </row>
    <row r="45" spans="1:21" ht="22.5" x14ac:dyDescent="0.25">
      <c r="A45" s="13" t="s">
        <v>16</v>
      </c>
      <c r="B45" s="18">
        <v>38</v>
      </c>
      <c r="C45" s="13" t="s">
        <v>19</v>
      </c>
      <c r="D45" s="14" t="s">
        <v>652</v>
      </c>
      <c r="E45" s="14" t="s">
        <v>528</v>
      </c>
      <c r="F45" s="13">
        <v>8</v>
      </c>
      <c r="G45" s="14" t="s">
        <v>653</v>
      </c>
      <c r="H45" s="18">
        <v>2</v>
      </c>
      <c r="I45" s="18">
        <v>2</v>
      </c>
      <c r="J45" s="18">
        <v>1</v>
      </c>
      <c r="K45" s="18">
        <v>2</v>
      </c>
      <c r="L45" s="18">
        <v>8</v>
      </c>
      <c r="M45" s="18">
        <v>1</v>
      </c>
      <c r="N45" s="18">
        <v>0</v>
      </c>
      <c r="O45" s="18">
        <v>0</v>
      </c>
      <c r="P45" s="23">
        <f t="shared" si="1"/>
        <v>16</v>
      </c>
      <c r="Q45" s="18"/>
      <c r="R45" s="18"/>
      <c r="S45" s="18"/>
      <c r="T45" s="18"/>
      <c r="U45" s="20" t="s">
        <v>668</v>
      </c>
    </row>
    <row r="46" spans="1:21" ht="22.5" x14ac:dyDescent="0.25">
      <c r="A46" s="13" t="s">
        <v>16</v>
      </c>
      <c r="B46" s="18">
        <v>39</v>
      </c>
      <c r="C46" s="13" t="s">
        <v>19</v>
      </c>
      <c r="D46" s="19" t="s">
        <v>656</v>
      </c>
      <c r="E46" s="14" t="s">
        <v>528</v>
      </c>
      <c r="F46" s="13">
        <v>8</v>
      </c>
      <c r="G46" s="14" t="s">
        <v>657</v>
      </c>
      <c r="H46" s="18">
        <v>1</v>
      </c>
      <c r="I46" s="18">
        <v>0</v>
      </c>
      <c r="J46" s="18">
        <v>3</v>
      </c>
      <c r="K46" s="18">
        <v>1</v>
      </c>
      <c r="L46" s="18">
        <v>9</v>
      </c>
      <c r="M46" s="18">
        <v>0</v>
      </c>
      <c r="N46" s="18">
        <v>2</v>
      </c>
      <c r="O46" s="18">
        <v>0</v>
      </c>
      <c r="P46" s="23">
        <f t="shared" si="1"/>
        <v>16</v>
      </c>
      <c r="Q46" s="18"/>
      <c r="R46" s="18"/>
      <c r="S46" s="18"/>
      <c r="T46" s="18"/>
      <c r="U46" s="20" t="s">
        <v>668</v>
      </c>
    </row>
    <row r="47" spans="1:21" ht="22.5" x14ac:dyDescent="0.25">
      <c r="A47" s="13" t="s">
        <v>16</v>
      </c>
      <c r="B47" s="18">
        <v>40</v>
      </c>
      <c r="C47" s="13" t="s">
        <v>19</v>
      </c>
      <c r="D47" s="14" t="s">
        <v>666</v>
      </c>
      <c r="E47" s="14" t="s">
        <v>528</v>
      </c>
      <c r="F47" s="13">
        <v>8</v>
      </c>
      <c r="G47" s="14" t="s">
        <v>667</v>
      </c>
      <c r="H47" s="18">
        <v>2</v>
      </c>
      <c r="I47" s="18">
        <v>0</v>
      </c>
      <c r="J47" s="18">
        <v>0</v>
      </c>
      <c r="K47" s="18">
        <v>4</v>
      </c>
      <c r="L47" s="18">
        <v>6</v>
      </c>
      <c r="M47" s="18">
        <v>2</v>
      </c>
      <c r="N47" s="18">
        <v>1</v>
      </c>
      <c r="O47" s="18">
        <v>1</v>
      </c>
      <c r="P47" s="23">
        <f t="shared" si="1"/>
        <v>16</v>
      </c>
      <c r="Q47" s="18"/>
      <c r="R47" s="18"/>
      <c r="S47" s="18"/>
      <c r="T47" s="18"/>
      <c r="U47" s="20" t="s">
        <v>668</v>
      </c>
    </row>
    <row r="48" spans="1:21" ht="33.75" x14ac:dyDescent="0.25">
      <c r="A48" s="13" t="s">
        <v>16</v>
      </c>
      <c r="B48" s="18">
        <v>41</v>
      </c>
      <c r="C48" s="13" t="s">
        <v>19</v>
      </c>
      <c r="D48" s="20" t="s">
        <v>833</v>
      </c>
      <c r="E48" s="14" t="s">
        <v>789</v>
      </c>
      <c r="F48" s="54">
        <v>8</v>
      </c>
      <c r="G48" s="13" t="s">
        <v>834</v>
      </c>
      <c r="H48" s="18">
        <v>3</v>
      </c>
      <c r="I48" s="18">
        <v>0</v>
      </c>
      <c r="J48" s="18">
        <v>2</v>
      </c>
      <c r="K48" s="18">
        <v>2</v>
      </c>
      <c r="L48" s="18">
        <v>4</v>
      </c>
      <c r="M48" s="18">
        <v>3</v>
      </c>
      <c r="N48" s="18">
        <v>2</v>
      </c>
      <c r="O48" s="18">
        <v>0</v>
      </c>
      <c r="P48" s="23">
        <f t="shared" si="1"/>
        <v>16</v>
      </c>
      <c r="Q48" s="18"/>
      <c r="R48" s="18"/>
      <c r="S48" s="18"/>
      <c r="T48" s="18"/>
      <c r="U48" s="14" t="s">
        <v>810</v>
      </c>
    </row>
    <row r="49" spans="1:21" ht="33.75" x14ac:dyDescent="0.25">
      <c r="A49" s="13" t="s">
        <v>16</v>
      </c>
      <c r="B49" s="18">
        <v>42</v>
      </c>
      <c r="C49" s="13" t="s">
        <v>19</v>
      </c>
      <c r="D49" s="14" t="s">
        <v>646</v>
      </c>
      <c r="E49" s="14" t="s">
        <v>528</v>
      </c>
      <c r="F49" s="13">
        <v>8</v>
      </c>
      <c r="G49" s="14" t="s">
        <v>647</v>
      </c>
      <c r="H49" s="18">
        <v>2</v>
      </c>
      <c r="I49" s="18">
        <v>1</v>
      </c>
      <c r="J49" s="18">
        <v>0</v>
      </c>
      <c r="K49" s="18">
        <v>4</v>
      </c>
      <c r="L49" s="18">
        <v>6</v>
      </c>
      <c r="M49" s="18">
        <v>1</v>
      </c>
      <c r="N49" s="18">
        <v>1</v>
      </c>
      <c r="O49" s="18">
        <v>0</v>
      </c>
      <c r="P49" s="23">
        <f t="shared" si="1"/>
        <v>15</v>
      </c>
      <c r="Q49" s="18"/>
      <c r="R49" s="18"/>
      <c r="S49" s="18"/>
      <c r="T49" s="18"/>
      <c r="U49" s="20" t="s">
        <v>668</v>
      </c>
    </row>
    <row r="50" spans="1:21" ht="22.5" x14ac:dyDescent="0.25">
      <c r="A50" s="13" t="s">
        <v>16</v>
      </c>
      <c r="B50" s="18">
        <v>43</v>
      </c>
      <c r="C50" s="13" t="s">
        <v>19</v>
      </c>
      <c r="D50" s="19" t="s">
        <v>996</v>
      </c>
      <c r="E50" s="14" t="s">
        <v>988</v>
      </c>
      <c r="F50" s="13">
        <v>8</v>
      </c>
      <c r="G50" s="14" t="s">
        <v>997</v>
      </c>
      <c r="H50" s="18">
        <v>0</v>
      </c>
      <c r="I50" s="18">
        <v>1</v>
      </c>
      <c r="J50" s="18">
        <v>2</v>
      </c>
      <c r="K50" s="18">
        <v>5</v>
      </c>
      <c r="L50" s="18">
        <v>5</v>
      </c>
      <c r="M50" s="18">
        <v>2</v>
      </c>
      <c r="N50" s="18">
        <v>0</v>
      </c>
      <c r="O50" s="18">
        <v>0</v>
      </c>
      <c r="P50" s="23">
        <f t="shared" si="1"/>
        <v>15</v>
      </c>
      <c r="Q50" s="18"/>
      <c r="R50" s="18"/>
      <c r="S50" s="18"/>
      <c r="T50" s="18"/>
      <c r="U50" s="14" t="s">
        <v>995</v>
      </c>
    </row>
    <row r="51" spans="1:21" ht="33.75" x14ac:dyDescent="0.25">
      <c r="A51" s="13" t="s">
        <v>16</v>
      </c>
      <c r="B51" s="18">
        <v>44</v>
      </c>
      <c r="C51" s="13" t="s">
        <v>19</v>
      </c>
      <c r="D51" s="14" t="s">
        <v>837</v>
      </c>
      <c r="E51" s="14" t="s">
        <v>789</v>
      </c>
      <c r="F51" s="13">
        <v>8</v>
      </c>
      <c r="G51" s="13" t="s">
        <v>838</v>
      </c>
      <c r="H51" s="18">
        <v>2</v>
      </c>
      <c r="I51" s="18">
        <v>0</v>
      </c>
      <c r="J51" s="18">
        <v>2</v>
      </c>
      <c r="K51" s="18">
        <v>7</v>
      </c>
      <c r="L51" s="18">
        <v>0</v>
      </c>
      <c r="M51" s="18">
        <v>0</v>
      </c>
      <c r="N51" s="18">
        <v>2</v>
      </c>
      <c r="O51" s="18">
        <v>1</v>
      </c>
      <c r="P51" s="23">
        <f t="shared" si="1"/>
        <v>14</v>
      </c>
      <c r="Q51" s="18"/>
      <c r="R51" s="18"/>
      <c r="S51" s="18"/>
      <c r="T51" s="18"/>
      <c r="U51" s="14" t="s">
        <v>810</v>
      </c>
    </row>
    <row r="52" spans="1:21" ht="22.5" x14ac:dyDescent="0.25">
      <c r="A52" s="13" t="s">
        <v>16</v>
      </c>
      <c r="B52" s="18">
        <v>45</v>
      </c>
      <c r="C52" s="13" t="s">
        <v>19</v>
      </c>
      <c r="D52" s="19" t="s">
        <v>768</v>
      </c>
      <c r="E52" s="14" t="s">
        <v>733</v>
      </c>
      <c r="F52" s="13">
        <v>8</v>
      </c>
      <c r="G52" s="14" t="s">
        <v>769</v>
      </c>
      <c r="H52" s="18">
        <v>2</v>
      </c>
      <c r="I52" s="18">
        <v>0</v>
      </c>
      <c r="J52" s="18">
        <v>4</v>
      </c>
      <c r="K52" s="18">
        <v>4</v>
      </c>
      <c r="L52" s="18">
        <v>2</v>
      </c>
      <c r="M52" s="18">
        <v>1</v>
      </c>
      <c r="N52" s="18">
        <v>0</v>
      </c>
      <c r="O52" s="18">
        <v>0</v>
      </c>
      <c r="P52" s="23">
        <f t="shared" si="1"/>
        <v>13</v>
      </c>
      <c r="Q52" s="18"/>
      <c r="R52" s="18"/>
      <c r="S52" s="18"/>
      <c r="T52" s="18"/>
      <c r="U52" s="14" t="s">
        <v>739</v>
      </c>
    </row>
    <row r="53" spans="1:21" ht="22.5" x14ac:dyDescent="0.25">
      <c r="A53" s="13" t="s">
        <v>16</v>
      </c>
      <c r="B53" s="18">
        <v>46</v>
      </c>
      <c r="C53" s="13" t="s">
        <v>19</v>
      </c>
      <c r="D53" s="20" t="s">
        <v>772</v>
      </c>
      <c r="E53" s="14" t="s">
        <v>733</v>
      </c>
      <c r="F53" s="13">
        <v>8</v>
      </c>
      <c r="G53" s="14" t="s">
        <v>773</v>
      </c>
      <c r="H53" s="18">
        <v>4</v>
      </c>
      <c r="I53" s="18">
        <v>0</v>
      </c>
      <c r="J53" s="18">
        <v>2</v>
      </c>
      <c r="K53" s="18">
        <v>4</v>
      </c>
      <c r="L53" s="18">
        <v>2</v>
      </c>
      <c r="M53" s="18">
        <v>1</v>
      </c>
      <c r="N53" s="18">
        <v>0</v>
      </c>
      <c r="O53" s="18">
        <v>0</v>
      </c>
      <c r="P53" s="23">
        <f t="shared" si="1"/>
        <v>13</v>
      </c>
      <c r="Q53" s="18"/>
      <c r="R53" s="18"/>
      <c r="S53" s="18"/>
      <c r="T53" s="18"/>
      <c r="U53" s="14" t="s">
        <v>739</v>
      </c>
    </row>
    <row r="54" spans="1:21" ht="22.5" x14ac:dyDescent="0.25">
      <c r="A54" s="13" t="s">
        <v>16</v>
      </c>
      <c r="B54" s="18">
        <v>47</v>
      </c>
      <c r="C54" s="13" t="s">
        <v>19</v>
      </c>
      <c r="D54" s="14" t="s">
        <v>776</v>
      </c>
      <c r="E54" s="14" t="s">
        <v>733</v>
      </c>
      <c r="F54" s="13">
        <v>8</v>
      </c>
      <c r="G54" s="14" t="s">
        <v>777</v>
      </c>
      <c r="H54" s="18">
        <v>3</v>
      </c>
      <c r="I54" s="18">
        <v>0</v>
      </c>
      <c r="J54" s="18">
        <v>6</v>
      </c>
      <c r="K54" s="18">
        <v>3</v>
      </c>
      <c r="L54" s="18">
        <v>0</v>
      </c>
      <c r="M54" s="18">
        <v>0</v>
      </c>
      <c r="N54" s="18">
        <v>0</v>
      </c>
      <c r="O54" s="18">
        <v>0</v>
      </c>
      <c r="P54" s="23">
        <f t="shared" si="1"/>
        <v>12</v>
      </c>
      <c r="Q54" s="18"/>
      <c r="R54" s="18"/>
      <c r="S54" s="18"/>
      <c r="T54" s="18"/>
      <c r="U54" s="14" t="s">
        <v>739</v>
      </c>
    </row>
    <row r="55" spans="1:21" ht="67.5" x14ac:dyDescent="0.25">
      <c r="A55" s="13" t="s">
        <v>16</v>
      </c>
      <c r="B55" s="18">
        <v>48</v>
      </c>
      <c r="C55" s="13" t="s">
        <v>19</v>
      </c>
      <c r="D55" s="14" t="s">
        <v>1211</v>
      </c>
      <c r="E55" s="14" t="s">
        <v>1203</v>
      </c>
      <c r="F55" s="13">
        <v>8</v>
      </c>
      <c r="G55" s="13" t="s">
        <v>1212</v>
      </c>
      <c r="H55" s="18">
        <v>2</v>
      </c>
      <c r="I55" s="18">
        <v>2</v>
      </c>
      <c r="J55" s="18">
        <v>2</v>
      </c>
      <c r="K55" s="18">
        <v>4</v>
      </c>
      <c r="L55" s="18">
        <v>2</v>
      </c>
      <c r="M55" s="18">
        <v>0</v>
      </c>
      <c r="N55" s="18">
        <v>0</v>
      </c>
      <c r="O55" s="18">
        <v>0</v>
      </c>
      <c r="P55" s="23">
        <f t="shared" si="1"/>
        <v>12</v>
      </c>
      <c r="Q55" s="18"/>
      <c r="R55" s="18"/>
      <c r="S55" s="18"/>
      <c r="T55" s="18"/>
      <c r="U55" s="14" t="s">
        <v>1213</v>
      </c>
    </row>
    <row r="56" spans="1:21" ht="22.5" x14ac:dyDescent="0.25">
      <c r="A56" s="13" t="s">
        <v>16</v>
      </c>
      <c r="B56" s="18">
        <v>49</v>
      </c>
      <c r="C56" s="13" t="s">
        <v>19</v>
      </c>
      <c r="D56" s="14" t="s">
        <v>1258</v>
      </c>
      <c r="E56" s="14" t="s">
        <v>1251</v>
      </c>
      <c r="F56" s="13">
        <v>8</v>
      </c>
      <c r="G56" s="13" t="s">
        <v>1259</v>
      </c>
      <c r="H56" s="18">
        <v>1</v>
      </c>
      <c r="I56" s="18">
        <v>0</v>
      </c>
      <c r="J56" s="18">
        <v>2</v>
      </c>
      <c r="K56" s="18">
        <v>3</v>
      </c>
      <c r="L56" s="18">
        <v>3</v>
      </c>
      <c r="M56" s="18">
        <v>1</v>
      </c>
      <c r="N56" s="18">
        <v>1</v>
      </c>
      <c r="O56" s="18">
        <v>0</v>
      </c>
      <c r="P56" s="23">
        <f t="shared" si="1"/>
        <v>11</v>
      </c>
      <c r="Q56" s="18"/>
      <c r="R56" s="18"/>
      <c r="S56" s="18"/>
      <c r="T56" s="18"/>
      <c r="U56" s="14" t="s">
        <v>1255</v>
      </c>
    </row>
    <row r="57" spans="1:21" ht="22.5" x14ac:dyDescent="0.25">
      <c r="A57" s="13" t="s">
        <v>16</v>
      </c>
      <c r="B57" s="18">
        <v>50</v>
      </c>
      <c r="C57" s="13" t="s">
        <v>19</v>
      </c>
      <c r="D57" s="19" t="s">
        <v>654</v>
      </c>
      <c r="E57" s="14" t="s">
        <v>528</v>
      </c>
      <c r="F57" s="13">
        <v>8</v>
      </c>
      <c r="G57" s="14" t="s">
        <v>655</v>
      </c>
      <c r="H57" s="18">
        <v>0</v>
      </c>
      <c r="I57" s="18">
        <v>0</v>
      </c>
      <c r="J57" s="18">
        <v>2</v>
      </c>
      <c r="K57" s="18">
        <v>2</v>
      </c>
      <c r="L57" s="18">
        <v>1</v>
      </c>
      <c r="M57" s="18">
        <v>1</v>
      </c>
      <c r="N57" s="18">
        <v>4</v>
      </c>
      <c r="O57" s="18">
        <v>0</v>
      </c>
      <c r="P57" s="23">
        <f t="shared" si="1"/>
        <v>10</v>
      </c>
      <c r="Q57" s="18"/>
      <c r="R57" s="18"/>
      <c r="S57" s="18"/>
      <c r="T57" s="18"/>
      <c r="U57" s="20" t="s">
        <v>668</v>
      </c>
    </row>
    <row r="58" spans="1:21" ht="22.5" x14ac:dyDescent="0.25">
      <c r="A58" s="13" t="s">
        <v>16</v>
      </c>
      <c r="B58" s="18">
        <v>51</v>
      </c>
      <c r="C58" s="13" t="s">
        <v>19</v>
      </c>
      <c r="D58" s="14" t="s">
        <v>662</v>
      </c>
      <c r="E58" s="14" t="s">
        <v>528</v>
      </c>
      <c r="F58" s="13">
        <v>8</v>
      </c>
      <c r="G58" s="14" t="s">
        <v>663</v>
      </c>
      <c r="H58" s="18">
        <v>3</v>
      </c>
      <c r="I58" s="18">
        <v>0</v>
      </c>
      <c r="J58" s="18">
        <v>0</v>
      </c>
      <c r="K58" s="18">
        <v>1</v>
      </c>
      <c r="L58" s="18">
        <v>2</v>
      </c>
      <c r="M58" s="18">
        <v>3</v>
      </c>
      <c r="N58" s="18">
        <v>1</v>
      </c>
      <c r="O58" s="18">
        <v>0</v>
      </c>
      <c r="P58" s="23">
        <f t="shared" si="1"/>
        <v>10</v>
      </c>
      <c r="Q58" s="18"/>
      <c r="R58" s="18"/>
      <c r="S58" s="18"/>
      <c r="T58" s="18"/>
      <c r="U58" s="20" t="s">
        <v>668</v>
      </c>
    </row>
    <row r="59" spans="1:21" ht="22.5" x14ac:dyDescent="0.25">
      <c r="A59" s="13" t="s">
        <v>16</v>
      </c>
      <c r="B59" s="18">
        <v>52</v>
      </c>
      <c r="C59" s="13" t="s">
        <v>19</v>
      </c>
      <c r="D59" s="19" t="s">
        <v>1087</v>
      </c>
      <c r="E59" s="14" t="s">
        <v>1070</v>
      </c>
      <c r="F59" s="13">
        <v>8</v>
      </c>
      <c r="G59" s="13" t="s">
        <v>1088</v>
      </c>
      <c r="H59" s="18">
        <v>2</v>
      </c>
      <c r="I59" s="18">
        <v>2</v>
      </c>
      <c r="J59" s="18">
        <v>0</v>
      </c>
      <c r="K59" s="18">
        <v>2</v>
      </c>
      <c r="L59" s="18">
        <v>2</v>
      </c>
      <c r="M59" s="18">
        <v>0</v>
      </c>
      <c r="N59" s="18">
        <v>1</v>
      </c>
      <c r="O59" s="18">
        <v>1</v>
      </c>
      <c r="P59" s="23">
        <f t="shared" si="1"/>
        <v>10</v>
      </c>
      <c r="Q59" s="18"/>
      <c r="R59" s="18"/>
      <c r="S59" s="18"/>
      <c r="T59" s="18"/>
      <c r="U59" s="14" t="s">
        <v>1079</v>
      </c>
    </row>
    <row r="60" spans="1:21" ht="22.5" x14ac:dyDescent="0.25">
      <c r="A60" s="13" t="s">
        <v>16</v>
      </c>
      <c r="B60" s="18">
        <v>53</v>
      </c>
      <c r="C60" s="13" t="s">
        <v>19</v>
      </c>
      <c r="D60" s="14" t="s">
        <v>660</v>
      </c>
      <c r="E60" s="14" t="s">
        <v>528</v>
      </c>
      <c r="F60" s="13">
        <v>8</v>
      </c>
      <c r="G60" s="14" t="s">
        <v>661</v>
      </c>
      <c r="H60" s="18">
        <v>2</v>
      </c>
      <c r="I60" s="18">
        <v>0</v>
      </c>
      <c r="J60" s="18">
        <v>0</v>
      </c>
      <c r="K60" s="18">
        <v>2</v>
      </c>
      <c r="L60" s="18">
        <v>3</v>
      </c>
      <c r="M60" s="18">
        <v>1</v>
      </c>
      <c r="N60" s="18">
        <v>1</v>
      </c>
      <c r="O60" s="18">
        <v>0</v>
      </c>
      <c r="P60" s="23">
        <f t="shared" si="1"/>
        <v>9</v>
      </c>
      <c r="Q60" s="18"/>
      <c r="R60" s="18"/>
      <c r="S60" s="18"/>
      <c r="T60" s="18"/>
      <c r="U60" s="20" t="s">
        <v>668</v>
      </c>
    </row>
    <row r="61" spans="1:21" ht="22.5" x14ac:dyDescent="0.25">
      <c r="A61" s="13" t="s">
        <v>16</v>
      </c>
      <c r="B61" s="18">
        <v>54</v>
      </c>
      <c r="C61" s="13" t="s">
        <v>19</v>
      </c>
      <c r="D61" s="14" t="s">
        <v>774</v>
      </c>
      <c r="E61" s="14" t="s">
        <v>733</v>
      </c>
      <c r="F61" s="13">
        <v>8</v>
      </c>
      <c r="G61" s="14" t="s">
        <v>775</v>
      </c>
      <c r="H61" s="18">
        <v>3</v>
      </c>
      <c r="I61" s="18">
        <v>0</v>
      </c>
      <c r="J61" s="18">
        <v>0</v>
      </c>
      <c r="K61" s="18">
        <v>3</v>
      </c>
      <c r="L61" s="18">
        <v>0</v>
      </c>
      <c r="M61" s="18">
        <v>1</v>
      </c>
      <c r="N61" s="18">
        <v>2</v>
      </c>
      <c r="O61" s="18">
        <v>0</v>
      </c>
      <c r="P61" s="23">
        <f t="shared" si="1"/>
        <v>9</v>
      </c>
      <c r="Q61" s="18"/>
      <c r="R61" s="18"/>
      <c r="S61" s="18"/>
      <c r="T61" s="18"/>
      <c r="U61" s="14" t="s">
        <v>739</v>
      </c>
    </row>
    <row r="62" spans="1:21" ht="22.5" x14ac:dyDescent="0.25">
      <c r="A62" s="13" t="s">
        <v>16</v>
      </c>
      <c r="B62" s="18">
        <v>55</v>
      </c>
      <c r="C62" s="13" t="s">
        <v>19</v>
      </c>
      <c r="D62" s="14" t="s">
        <v>1089</v>
      </c>
      <c r="E62" s="14" t="s">
        <v>1070</v>
      </c>
      <c r="F62" s="13">
        <v>8</v>
      </c>
      <c r="G62" s="13" t="s">
        <v>1090</v>
      </c>
      <c r="H62" s="18">
        <v>2</v>
      </c>
      <c r="I62" s="18">
        <v>2</v>
      </c>
      <c r="J62" s="18">
        <v>1</v>
      </c>
      <c r="K62" s="18">
        <v>1</v>
      </c>
      <c r="L62" s="18">
        <v>2</v>
      </c>
      <c r="M62" s="18">
        <v>1</v>
      </c>
      <c r="N62" s="18">
        <v>0</v>
      </c>
      <c r="O62" s="18">
        <v>0</v>
      </c>
      <c r="P62" s="23">
        <f t="shared" si="1"/>
        <v>9</v>
      </c>
      <c r="Q62" s="18"/>
      <c r="R62" s="18"/>
      <c r="S62" s="18"/>
      <c r="T62" s="18"/>
      <c r="U62" s="14" t="s">
        <v>1079</v>
      </c>
    </row>
    <row r="63" spans="1:21" ht="22.5" x14ac:dyDescent="0.25">
      <c r="A63" s="13" t="s">
        <v>16</v>
      </c>
      <c r="B63" s="18">
        <v>56</v>
      </c>
      <c r="C63" s="13" t="s">
        <v>19</v>
      </c>
      <c r="D63" s="20" t="s">
        <v>269</v>
      </c>
      <c r="E63" s="14" t="s">
        <v>32</v>
      </c>
      <c r="F63" s="18" t="s">
        <v>273</v>
      </c>
      <c r="G63" s="18" t="s">
        <v>272</v>
      </c>
      <c r="H63" s="15">
        <v>3</v>
      </c>
      <c r="I63" s="15">
        <v>0</v>
      </c>
      <c r="J63" s="15">
        <v>1</v>
      </c>
      <c r="K63" s="15">
        <v>0</v>
      </c>
      <c r="L63" s="15">
        <v>2</v>
      </c>
      <c r="M63" s="15">
        <v>1</v>
      </c>
      <c r="N63" s="15">
        <v>1</v>
      </c>
      <c r="O63" s="15">
        <v>0</v>
      </c>
      <c r="P63" s="23">
        <f t="shared" si="1"/>
        <v>8</v>
      </c>
      <c r="Q63" s="13"/>
      <c r="R63" s="13"/>
      <c r="S63" s="18"/>
      <c r="T63" s="18"/>
      <c r="U63" s="14" t="s">
        <v>121</v>
      </c>
    </row>
    <row r="64" spans="1:21" ht="22.5" x14ac:dyDescent="0.25">
      <c r="A64" s="13" t="s">
        <v>16</v>
      </c>
      <c r="B64" s="18">
        <v>57</v>
      </c>
      <c r="C64" s="13" t="s">
        <v>19</v>
      </c>
      <c r="D64" s="19" t="s">
        <v>268</v>
      </c>
      <c r="E64" s="14" t="s">
        <v>32</v>
      </c>
      <c r="F64" s="18" t="s">
        <v>273</v>
      </c>
      <c r="G64" s="18" t="s">
        <v>271</v>
      </c>
      <c r="H64" s="15">
        <v>3</v>
      </c>
      <c r="I64" s="15">
        <v>0</v>
      </c>
      <c r="J64" s="15">
        <v>0</v>
      </c>
      <c r="K64" s="15">
        <v>0</v>
      </c>
      <c r="L64" s="15">
        <v>2</v>
      </c>
      <c r="M64" s="15">
        <v>1</v>
      </c>
      <c r="N64" s="15">
        <v>1</v>
      </c>
      <c r="O64" s="15">
        <v>0</v>
      </c>
      <c r="P64" s="23">
        <f t="shared" si="1"/>
        <v>7</v>
      </c>
      <c r="Q64" s="13"/>
      <c r="R64" s="13"/>
      <c r="S64" s="18"/>
      <c r="T64" s="18"/>
      <c r="U64" s="14" t="s">
        <v>121</v>
      </c>
    </row>
    <row r="65" spans="1:21" ht="22.5" x14ac:dyDescent="0.25">
      <c r="A65" s="13" t="s">
        <v>16</v>
      </c>
      <c r="B65" s="18">
        <v>58</v>
      </c>
      <c r="C65" s="13" t="s">
        <v>19</v>
      </c>
      <c r="D65" s="14" t="s">
        <v>1193</v>
      </c>
      <c r="E65" s="14" t="s">
        <v>1191</v>
      </c>
      <c r="F65" s="13">
        <v>8</v>
      </c>
      <c r="G65" s="14" t="s">
        <v>1194</v>
      </c>
      <c r="H65" s="18">
        <v>0</v>
      </c>
      <c r="I65" s="18">
        <v>1</v>
      </c>
      <c r="J65" s="18">
        <v>0</v>
      </c>
      <c r="K65" s="18">
        <v>2</v>
      </c>
      <c r="L65" s="18">
        <v>0</v>
      </c>
      <c r="M65" s="18">
        <v>1</v>
      </c>
      <c r="N65" s="18">
        <v>3</v>
      </c>
      <c r="O65" s="18">
        <v>0</v>
      </c>
      <c r="P65" s="23">
        <f t="shared" si="1"/>
        <v>7</v>
      </c>
      <c r="Q65" s="18"/>
      <c r="R65" s="18"/>
      <c r="S65" s="18"/>
      <c r="T65" s="18"/>
      <c r="U65" s="14" t="s">
        <v>1195</v>
      </c>
    </row>
    <row r="66" spans="1:21" ht="22.5" x14ac:dyDescent="0.25">
      <c r="A66" s="13" t="s">
        <v>16</v>
      </c>
      <c r="B66" s="18">
        <v>59</v>
      </c>
      <c r="C66" s="13" t="s">
        <v>19</v>
      </c>
      <c r="D66" s="19" t="s">
        <v>1190</v>
      </c>
      <c r="E66" s="14" t="s">
        <v>1191</v>
      </c>
      <c r="F66" s="13">
        <v>8</v>
      </c>
      <c r="G66" s="14" t="s">
        <v>1192</v>
      </c>
      <c r="H66" s="18">
        <v>0</v>
      </c>
      <c r="I66" s="18">
        <v>1</v>
      </c>
      <c r="J66" s="18">
        <v>1</v>
      </c>
      <c r="K66" s="18">
        <v>2</v>
      </c>
      <c r="L66" s="18">
        <v>1</v>
      </c>
      <c r="M66" s="18">
        <v>0</v>
      </c>
      <c r="N66" s="18">
        <v>0</v>
      </c>
      <c r="O66" s="18">
        <v>1</v>
      </c>
      <c r="P66" s="23">
        <f t="shared" si="1"/>
        <v>6</v>
      </c>
      <c r="Q66" s="18"/>
      <c r="R66" s="18"/>
      <c r="S66" s="18"/>
      <c r="T66" s="18"/>
      <c r="U66" s="14" t="s">
        <v>1195</v>
      </c>
    </row>
    <row r="67" spans="1:21" ht="22.5" x14ac:dyDescent="0.25">
      <c r="A67" s="13" t="s">
        <v>16</v>
      </c>
      <c r="B67" s="18">
        <v>60</v>
      </c>
      <c r="C67" s="13" t="s">
        <v>19</v>
      </c>
      <c r="D67" s="19" t="s">
        <v>1230</v>
      </c>
      <c r="E67" s="14" t="s">
        <v>1223</v>
      </c>
      <c r="F67" s="13">
        <v>8</v>
      </c>
      <c r="G67" s="14" t="s">
        <v>1231</v>
      </c>
      <c r="H67" s="18">
        <v>0</v>
      </c>
      <c r="I67" s="18">
        <v>0</v>
      </c>
      <c r="J67" s="18">
        <v>0</v>
      </c>
      <c r="K67" s="18">
        <v>0</v>
      </c>
      <c r="L67" s="18">
        <v>2</v>
      </c>
      <c r="M67" s="18">
        <v>1</v>
      </c>
      <c r="N67" s="18">
        <v>0</v>
      </c>
      <c r="O67" s="18">
        <v>0</v>
      </c>
      <c r="P67" s="23">
        <f t="shared" si="1"/>
        <v>3</v>
      </c>
      <c r="Q67" s="18"/>
      <c r="R67" s="18"/>
      <c r="S67" s="18"/>
      <c r="T67" s="18"/>
      <c r="U67" s="14" t="s">
        <v>1225</v>
      </c>
    </row>
    <row r="70" spans="1:21" x14ac:dyDescent="0.25">
      <c r="A70" s="42"/>
      <c r="B70" s="42"/>
      <c r="C70" s="58" t="s">
        <v>1246</v>
      </c>
      <c r="D70" s="58"/>
      <c r="E70" s="42"/>
      <c r="F70" s="58" t="s">
        <v>1247</v>
      </c>
      <c r="G70" s="58"/>
    </row>
    <row r="71" spans="1:21" x14ac:dyDescent="0.25">
      <c r="A71" s="42"/>
      <c r="B71" s="42"/>
      <c r="C71" s="42"/>
      <c r="D71" s="42"/>
      <c r="E71" s="42"/>
      <c r="F71" s="42"/>
      <c r="G71" s="42"/>
    </row>
    <row r="72" spans="1:21" x14ac:dyDescent="0.25">
      <c r="A72" s="42"/>
      <c r="B72" s="42"/>
      <c r="C72" s="58" t="s">
        <v>1248</v>
      </c>
      <c r="D72" s="58"/>
      <c r="E72" s="42"/>
      <c r="F72" s="53" t="s">
        <v>1285</v>
      </c>
      <c r="G72" s="42"/>
    </row>
    <row r="73" spans="1:21" x14ac:dyDescent="0.25">
      <c r="F73" s="53" t="s">
        <v>1286</v>
      </c>
    </row>
    <row r="74" spans="1:21" x14ac:dyDescent="0.25">
      <c r="F74" s="53" t="s">
        <v>1287</v>
      </c>
    </row>
    <row r="75" spans="1:21" x14ac:dyDescent="0.25">
      <c r="F75" s="53" t="s">
        <v>1288</v>
      </c>
    </row>
    <row r="76" spans="1:21" x14ac:dyDescent="0.25">
      <c r="F76" s="53" t="s">
        <v>1289</v>
      </c>
    </row>
    <row r="77" spans="1:21" x14ac:dyDescent="0.25">
      <c r="F77" s="53" t="s">
        <v>1290</v>
      </c>
    </row>
    <row r="78" spans="1:21" x14ac:dyDescent="0.25">
      <c r="F78" s="53" t="s">
        <v>1291</v>
      </c>
    </row>
    <row r="79" spans="1:21" x14ac:dyDescent="0.25">
      <c r="F79" s="53" t="s">
        <v>1292</v>
      </c>
    </row>
  </sheetData>
  <mergeCells count="9">
    <mergeCell ref="C70:D70"/>
    <mergeCell ref="F70:G70"/>
    <mergeCell ref="C72:D72"/>
    <mergeCell ref="A6:E6"/>
    <mergeCell ref="A1:S1"/>
    <mergeCell ref="A2:D2"/>
    <mergeCell ref="A3:D3"/>
    <mergeCell ref="A4:S4"/>
    <mergeCell ref="A5:S5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opLeftCell="A92" workbookViewId="0">
      <selection activeCell="C97" sqref="C97:D97"/>
    </sheetView>
  </sheetViews>
  <sheetFormatPr defaultRowHeight="15" x14ac:dyDescent="0.25"/>
  <cols>
    <col min="1" max="1" width="7.7109375" customWidth="1"/>
    <col min="2" max="2" width="3.28515625" customWidth="1"/>
    <col min="3" max="3" width="11.28515625" customWidth="1"/>
    <col min="4" max="4" width="12.42578125" customWidth="1"/>
    <col min="5" max="5" width="12.85546875" customWidth="1"/>
    <col min="6" max="6" width="4.140625" customWidth="1"/>
    <col min="7" max="7" width="8.7109375" customWidth="1"/>
    <col min="8" max="21" width="3.7109375" customWidth="1"/>
    <col min="22" max="22" width="11.85546875" customWidth="1"/>
    <col min="23" max="23" width="6" customWidth="1"/>
    <col min="24" max="24" width="12.85546875" customWidth="1"/>
  </cols>
  <sheetData>
    <row r="1" spans="1:24" ht="15" customHeight="1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4" ht="15" customHeight="1" x14ac:dyDescent="0.25">
      <c r="A2" s="56" t="s">
        <v>11</v>
      </c>
      <c r="B2" s="56"/>
      <c r="C2" s="56"/>
      <c r="D2" s="57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  <c r="Q2" s="31"/>
      <c r="R2" s="31"/>
      <c r="S2" s="22"/>
      <c r="T2" s="22"/>
      <c r="U2" s="22"/>
      <c r="V2" s="22"/>
    </row>
    <row r="3" spans="1:24" ht="15" customHeight="1" x14ac:dyDescent="0.25">
      <c r="A3" s="56" t="s">
        <v>12</v>
      </c>
      <c r="B3" s="56"/>
      <c r="C3" s="56"/>
      <c r="D3" s="57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/>
      <c r="R3" s="31"/>
      <c r="S3" s="22"/>
      <c r="T3" s="22"/>
      <c r="U3" s="22"/>
      <c r="V3" s="22"/>
    </row>
    <row r="4" spans="1:24" ht="15" customHeight="1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4" ht="15" customHeight="1" x14ac:dyDescent="0.25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4" x14ac:dyDescent="0.25">
      <c r="A6" s="55"/>
      <c r="B6" s="55"/>
      <c r="C6" s="55"/>
      <c r="D6" s="55"/>
      <c r="E6" s="55"/>
      <c r="F6" s="21"/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1"/>
      <c r="U6" s="11"/>
      <c r="V6" s="3"/>
    </row>
    <row r="7" spans="1:24" ht="84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15</v>
      </c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2">
        <v>7</v>
      </c>
      <c r="O7" s="12">
        <v>8</v>
      </c>
      <c r="P7" s="12">
        <v>9</v>
      </c>
      <c r="Q7" s="12">
        <v>10</v>
      </c>
      <c r="R7" s="12">
        <v>11</v>
      </c>
      <c r="S7" s="37" t="s">
        <v>20</v>
      </c>
      <c r="T7" s="38" t="s">
        <v>21</v>
      </c>
      <c r="U7" s="39" t="s">
        <v>5</v>
      </c>
      <c r="V7" s="38" t="s">
        <v>6</v>
      </c>
      <c r="W7" s="38" t="s">
        <v>7</v>
      </c>
      <c r="X7" s="6" t="s">
        <v>8</v>
      </c>
    </row>
    <row r="8" spans="1:24" ht="35.25" customHeight="1" x14ac:dyDescent="0.25">
      <c r="A8" s="13" t="s">
        <v>16</v>
      </c>
      <c r="B8" s="13">
        <v>1</v>
      </c>
      <c r="C8" s="13" t="s">
        <v>17</v>
      </c>
      <c r="D8" s="14" t="s">
        <v>383</v>
      </c>
      <c r="E8" s="14" t="s">
        <v>305</v>
      </c>
      <c r="F8" s="13" t="s">
        <v>384</v>
      </c>
      <c r="G8" s="13" t="s">
        <v>385</v>
      </c>
      <c r="H8" s="18">
        <v>10</v>
      </c>
      <c r="I8" s="18">
        <v>3</v>
      </c>
      <c r="J8" s="18">
        <v>0</v>
      </c>
      <c r="K8" s="18">
        <v>10</v>
      </c>
      <c r="L8" s="18">
        <v>4</v>
      </c>
      <c r="M8" s="18">
        <v>6</v>
      </c>
      <c r="N8" s="18">
        <v>4</v>
      </c>
      <c r="O8" s="18">
        <v>4</v>
      </c>
      <c r="P8" s="18">
        <v>4</v>
      </c>
      <c r="Q8" s="18">
        <v>4</v>
      </c>
      <c r="R8" s="18">
        <v>10</v>
      </c>
      <c r="S8" s="23">
        <f t="shared" ref="S8:S41" si="0">SUM(H8:R8)</f>
        <v>59</v>
      </c>
      <c r="T8" s="18"/>
      <c r="U8" s="18"/>
      <c r="V8" s="18" t="s">
        <v>1295</v>
      </c>
      <c r="W8" s="18"/>
      <c r="X8" s="14" t="s">
        <v>375</v>
      </c>
    </row>
    <row r="9" spans="1:24" ht="33.75" x14ac:dyDescent="0.25">
      <c r="A9" s="13" t="s">
        <v>16</v>
      </c>
      <c r="B9" s="13">
        <v>2</v>
      </c>
      <c r="C9" s="13" t="s">
        <v>17</v>
      </c>
      <c r="D9" s="20" t="s">
        <v>90</v>
      </c>
      <c r="E9" s="14" t="s">
        <v>32</v>
      </c>
      <c r="F9" s="13" t="s">
        <v>97</v>
      </c>
      <c r="G9" s="13" t="s">
        <v>108</v>
      </c>
      <c r="H9" s="15">
        <v>10</v>
      </c>
      <c r="I9" s="15">
        <v>3</v>
      </c>
      <c r="J9" s="15">
        <v>4</v>
      </c>
      <c r="K9" s="15">
        <v>4</v>
      </c>
      <c r="L9" s="15">
        <v>4</v>
      </c>
      <c r="M9" s="15">
        <v>5</v>
      </c>
      <c r="N9" s="15">
        <v>0</v>
      </c>
      <c r="O9" s="15">
        <v>2</v>
      </c>
      <c r="P9" s="15">
        <v>4</v>
      </c>
      <c r="Q9" s="15">
        <v>4</v>
      </c>
      <c r="R9" s="15">
        <v>10</v>
      </c>
      <c r="S9" s="23">
        <f t="shared" si="0"/>
        <v>50</v>
      </c>
      <c r="T9" s="13"/>
      <c r="U9" s="13"/>
      <c r="V9" s="18" t="s">
        <v>1296</v>
      </c>
      <c r="W9" s="18"/>
      <c r="X9" s="14" t="s">
        <v>62</v>
      </c>
    </row>
    <row r="10" spans="1:24" ht="45" x14ac:dyDescent="0.25">
      <c r="A10" s="13" t="s">
        <v>16</v>
      </c>
      <c r="B10" s="13">
        <v>3</v>
      </c>
      <c r="C10" s="13" t="s">
        <v>17</v>
      </c>
      <c r="D10" s="14" t="s">
        <v>942</v>
      </c>
      <c r="E10" s="14" t="s">
        <v>846</v>
      </c>
      <c r="F10" s="13">
        <v>9</v>
      </c>
      <c r="G10" s="16" t="s">
        <v>943</v>
      </c>
      <c r="H10" s="18">
        <v>9</v>
      </c>
      <c r="I10" s="18">
        <v>3</v>
      </c>
      <c r="J10" s="18">
        <v>4</v>
      </c>
      <c r="K10" s="18">
        <v>6</v>
      </c>
      <c r="L10" s="18">
        <v>2</v>
      </c>
      <c r="M10" s="18">
        <v>4</v>
      </c>
      <c r="N10" s="18">
        <v>2</v>
      </c>
      <c r="O10" s="18">
        <v>2</v>
      </c>
      <c r="P10" s="18">
        <v>4</v>
      </c>
      <c r="Q10" s="18">
        <v>4</v>
      </c>
      <c r="R10" s="18">
        <v>6</v>
      </c>
      <c r="S10" s="23">
        <f t="shared" si="0"/>
        <v>46</v>
      </c>
      <c r="T10" s="18"/>
      <c r="U10" s="18"/>
      <c r="V10" s="18" t="s">
        <v>1296</v>
      </c>
      <c r="W10" s="18"/>
      <c r="X10" s="14" t="s">
        <v>887</v>
      </c>
    </row>
    <row r="11" spans="1:24" ht="45" x14ac:dyDescent="0.25">
      <c r="A11" s="13" t="s">
        <v>16</v>
      </c>
      <c r="B11" s="13">
        <v>4</v>
      </c>
      <c r="C11" s="13" t="s">
        <v>17</v>
      </c>
      <c r="D11" s="14" t="s">
        <v>944</v>
      </c>
      <c r="E11" s="14" t="s">
        <v>846</v>
      </c>
      <c r="F11" s="13">
        <v>9</v>
      </c>
      <c r="G11" s="13" t="s">
        <v>945</v>
      </c>
      <c r="H11" s="18">
        <v>8</v>
      </c>
      <c r="I11" s="18">
        <v>3</v>
      </c>
      <c r="J11" s="18">
        <v>4</v>
      </c>
      <c r="K11" s="18">
        <v>8</v>
      </c>
      <c r="L11" s="18">
        <v>4</v>
      </c>
      <c r="M11" s="18">
        <v>4</v>
      </c>
      <c r="N11" s="18">
        <v>4</v>
      </c>
      <c r="O11" s="18">
        <v>4</v>
      </c>
      <c r="P11" s="18">
        <v>4</v>
      </c>
      <c r="Q11" s="18">
        <v>0</v>
      </c>
      <c r="R11" s="18">
        <v>3</v>
      </c>
      <c r="S11" s="23">
        <f t="shared" si="0"/>
        <v>46</v>
      </c>
      <c r="T11" s="18"/>
      <c r="U11" s="18"/>
      <c r="V11" s="18" t="s">
        <v>1296</v>
      </c>
      <c r="W11" s="18"/>
      <c r="X11" s="14" t="s">
        <v>887</v>
      </c>
    </row>
    <row r="12" spans="1:24" ht="45" x14ac:dyDescent="0.25">
      <c r="A12" s="13" t="s">
        <v>16</v>
      </c>
      <c r="B12" s="13">
        <v>5</v>
      </c>
      <c r="C12" s="13" t="s">
        <v>17</v>
      </c>
      <c r="D12" s="20" t="s">
        <v>950</v>
      </c>
      <c r="E12" s="14" t="s">
        <v>846</v>
      </c>
      <c r="F12" s="13">
        <v>9</v>
      </c>
      <c r="G12" s="13" t="s">
        <v>951</v>
      </c>
      <c r="H12" s="18">
        <v>9</v>
      </c>
      <c r="I12" s="18">
        <v>3</v>
      </c>
      <c r="J12" s="18">
        <v>3</v>
      </c>
      <c r="K12" s="18">
        <v>4</v>
      </c>
      <c r="L12" s="18">
        <v>3</v>
      </c>
      <c r="M12" s="18">
        <v>4</v>
      </c>
      <c r="N12" s="18">
        <v>2</v>
      </c>
      <c r="O12" s="18">
        <v>0</v>
      </c>
      <c r="P12" s="18">
        <v>4</v>
      </c>
      <c r="Q12" s="18">
        <v>4</v>
      </c>
      <c r="R12" s="18">
        <v>10</v>
      </c>
      <c r="S12" s="23">
        <f t="shared" si="0"/>
        <v>46</v>
      </c>
      <c r="T12" s="18"/>
      <c r="U12" s="18"/>
      <c r="V12" s="18" t="s">
        <v>1296</v>
      </c>
      <c r="W12" s="18"/>
      <c r="X12" s="14" t="s">
        <v>887</v>
      </c>
    </row>
    <row r="13" spans="1:24" ht="33.75" x14ac:dyDescent="0.25">
      <c r="A13" s="13" t="s">
        <v>16</v>
      </c>
      <c r="B13" s="13">
        <v>6</v>
      </c>
      <c r="C13" s="13" t="s">
        <v>17</v>
      </c>
      <c r="D13" s="14" t="s">
        <v>91</v>
      </c>
      <c r="E13" s="14" t="s">
        <v>32</v>
      </c>
      <c r="F13" s="13" t="s">
        <v>97</v>
      </c>
      <c r="G13" s="13" t="s">
        <v>109</v>
      </c>
      <c r="H13" s="15">
        <v>7</v>
      </c>
      <c r="I13" s="15">
        <v>3</v>
      </c>
      <c r="J13" s="15">
        <v>3</v>
      </c>
      <c r="K13" s="15">
        <v>3</v>
      </c>
      <c r="L13" s="15">
        <v>4</v>
      </c>
      <c r="M13" s="15">
        <v>4</v>
      </c>
      <c r="N13" s="15">
        <v>4</v>
      </c>
      <c r="O13" s="15">
        <v>0</v>
      </c>
      <c r="P13" s="15">
        <v>4</v>
      </c>
      <c r="Q13" s="15">
        <v>4</v>
      </c>
      <c r="R13" s="15">
        <v>7</v>
      </c>
      <c r="S13" s="23">
        <f t="shared" si="0"/>
        <v>43</v>
      </c>
      <c r="T13" s="13"/>
      <c r="U13" s="17"/>
      <c r="V13" s="18" t="s">
        <v>1296</v>
      </c>
      <c r="W13" s="18"/>
      <c r="X13" s="14" t="s">
        <v>62</v>
      </c>
    </row>
    <row r="14" spans="1:24" ht="33.75" x14ac:dyDescent="0.25">
      <c r="A14" s="13" t="s">
        <v>16</v>
      </c>
      <c r="B14" s="13">
        <v>7</v>
      </c>
      <c r="C14" s="13" t="s">
        <v>17</v>
      </c>
      <c r="D14" s="14" t="s">
        <v>95</v>
      </c>
      <c r="E14" s="14" t="s">
        <v>32</v>
      </c>
      <c r="F14" s="13" t="s">
        <v>97</v>
      </c>
      <c r="G14" s="13" t="s">
        <v>113</v>
      </c>
      <c r="H14" s="15">
        <v>8</v>
      </c>
      <c r="I14" s="15">
        <v>3</v>
      </c>
      <c r="J14" s="15">
        <v>4</v>
      </c>
      <c r="K14" s="15">
        <v>4</v>
      </c>
      <c r="L14" s="15">
        <v>4</v>
      </c>
      <c r="M14" s="15">
        <v>2</v>
      </c>
      <c r="N14" s="15">
        <v>4</v>
      </c>
      <c r="O14" s="15">
        <v>2</v>
      </c>
      <c r="P14" s="15">
        <v>2</v>
      </c>
      <c r="Q14" s="15">
        <v>0</v>
      </c>
      <c r="R14" s="15">
        <v>9</v>
      </c>
      <c r="S14" s="23">
        <f t="shared" si="0"/>
        <v>42</v>
      </c>
      <c r="T14" s="13"/>
      <c r="U14" s="17"/>
      <c r="V14" s="18" t="s">
        <v>1296</v>
      </c>
      <c r="W14" s="18"/>
      <c r="X14" s="14" t="s">
        <v>62</v>
      </c>
    </row>
    <row r="15" spans="1:24" ht="45" x14ac:dyDescent="0.25">
      <c r="A15" s="13" t="s">
        <v>16</v>
      </c>
      <c r="B15" s="13">
        <v>8</v>
      </c>
      <c r="C15" s="13" t="s">
        <v>17</v>
      </c>
      <c r="D15" s="14" t="s">
        <v>946</v>
      </c>
      <c r="E15" s="14" t="s">
        <v>846</v>
      </c>
      <c r="F15" s="13">
        <v>9</v>
      </c>
      <c r="G15" s="44" t="s">
        <v>947</v>
      </c>
      <c r="H15" s="18">
        <v>10</v>
      </c>
      <c r="I15" s="18">
        <v>3</v>
      </c>
      <c r="J15" s="18">
        <v>2</v>
      </c>
      <c r="K15" s="18">
        <v>3</v>
      </c>
      <c r="L15" s="18">
        <v>4</v>
      </c>
      <c r="M15" s="18">
        <v>4</v>
      </c>
      <c r="N15" s="18">
        <v>0</v>
      </c>
      <c r="O15" s="18">
        <v>2</v>
      </c>
      <c r="P15" s="18">
        <v>4</v>
      </c>
      <c r="Q15" s="18">
        <v>4</v>
      </c>
      <c r="R15" s="18">
        <v>6</v>
      </c>
      <c r="S15" s="23">
        <f t="shared" si="0"/>
        <v>42</v>
      </c>
      <c r="T15" s="18"/>
      <c r="U15" s="18"/>
      <c r="V15" s="18" t="s">
        <v>1296</v>
      </c>
      <c r="W15" s="18"/>
      <c r="X15" s="14" t="s">
        <v>887</v>
      </c>
    </row>
    <row r="16" spans="1:24" ht="33.75" x14ac:dyDescent="0.25">
      <c r="A16" s="13" t="s">
        <v>16</v>
      </c>
      <c r="B16" s="13">
        <v>9</v>
      </c>
      <c r="C16" s="13" t="s">
        <v>17</v>
      </c>
      <c r="D16" s="14" t="s">
        <v>87</v>
      </c>
      <c r="E16" s="14" t="s">
        <v>32</v>
      </c>
      <c r="F16" s="13" t="s">
        <v>97</v>
      </c>
      <c r="G16" s="13" t="s">
        <v>105</v>
      </c>
      <c r="H16" s="15">
        <v>7</v>
      </c>
      <c r="I16" s="15">
        <v>3</v>
      </c>
      <c r="J16" s="15">
        <v>4</v>
      </c>
      <c r="K16" s="15">
        <v>4</v>
      </c>
      <c r="L16" s="15">
        <v>4</v>
      </c>
      <c r="M16" s="15">
        <v>4</v>
      </c>
      <c r="N16" s="15">
        <v>0</v>
      </c>
      <c r="O16" s="15">
        <v>0</v>
      </c>
      <c r="P16" s="15">
        <v>4</v>
      </c>
      <c r="Q16" s="15">
        <v>4</v>
      </c>
      <c r="R16" s="15">
        <v>7</v>
      </c>
      <c r="S16" s="23">
        <f t="shared" si="0"/>
        <v>41</v>
      </c>
      <c r="T16" s="13"/>
      <c r="U16" s="13"/>
      <c r="V16" s="18" t="s">
        <v>1296</v>
      </c>
      <c r="W16" s="18"/>
      <c r="X16" s="14" t="s">
        <v>62</v>
      </c>
    </row>
    <row r="17" spans="1:24" ht="33.75" x14ac:dyDescent="0.25">
      <c r="A17" s="13" t="s">
        <v>16</v>
      </c>
      <c r="B17" s="13">
        <v>10</v>
      </c>
      <c r="C17" s="13" t="s">
        <v>17</v>
      </c>
      <c r="D17" s="20" t="s">
        <v>689</v>
      </c>
      <c r="E17" s="14" t="s">
        <v>528</v>
      </c>
      <c r="F17" s="13">
        <v>9</v>
      </c>
      <c r="G17" s="13" t="s">
        <v>690</v>
      </c>
      <c r="H17" s="18">
        <v>10</v>
      </c>
      <c r="I17" s="18">
        <v>3</v>
      </c>
      <c r="J17" s="18">
        <v>0</v>
      </c>
      <c r="K17" s="18">
        <v>9</v>
      </c>
      <c r="L17" s="18">
        <v>3</v>
      </c>
      <c r="M17" s="18">
        <v>4</v>
      </c>
      <c r="N17" s="18">
        <v>2</v>
      </c>
      <c r="O17" s="18">
        <v>0</v>
      </c>
      <c r="P17" s="18">
        <v>4</v>
      </c>
      <c r="Q17" s="18">
        <v>0</v>
      </c>
      <c r="R17" s="18">
        <v>6</v>
      </c>
      <c r="S17" s="23">
        <f t="shared" si="0"/>
        <v>41</v>
      </c>
      <c r="T17" s="18"/>
      <c r="U17" s="18"/>
      <c r="V17" s="18" t="s">
        <v>1296</v>
      </c>
      <c r="W17" s="18"/>
      <c r="X17" s="14" t="s">
        <v>699</v>
      </c>
    </row>
    <row r="18" spans="1:24" ht="33.75" x14ac:dyDescent="0.25">
      <c r="A18" s="13" t="s">
        <v>16</v>
      </c>
      <c r="B18" s="13">
        <v>11</v>
      </c>
      <c r="C18" s="13" t="s">
        <v>17</v>
      </c>
      <c r="D18" s="14" t="s">
        <v>687</v>
      </c>
      <c r="E18" s="14" t="s">
        <v>528</v>
      </c>
      <c r="F18" s="13">
        <v>9</v>
      </c>
      <c r="G18" s="13" t="s">
        <v>688</v>
      </c>
      <c r="H18" s="18">
        <v>10</v>
      </c>
      <c r="I18" s="18">
        <v>2</v>
      </c>
      <c r="J18" s="18">
        <v>0</v>
      </c>
      <c r="K18" s="18">
        <v>7</v>
      </c>
      <c r="L18" s="18">
        <v>6</v>
      </c>
      <c r="M18" s="18">
        <v>2</v>
      </c>
      <c r="N18" s="18">
        <v>2</v>
      </c>
      <c r="O18" s="18">
        <v>0</v>
      </c>
      <c r="P18" s="18">
        <v>4</v>
      </c>
      <c r="Q18" s="18">
        <v>2</v>
      </c>
      <c r="R18" s="18">
        <v>4</v>
      </c>
      <c r="S18" s="23">
        <f t="shared" si="0"/>
        <v>39</v>
      </c>
      <c r="T18" s="18"/>
      <c r="U18" s="18"/>
      <c r="V18" s="18" t="s">
        <v>1296</v>
      </c>
      <c r="W18" s="18"/>
      <c r="X18" s="14" t="s">
        <v>699</v>
      </c>
    </row>
    <row r="19" spans="1:24" ht="45" x14ac:dyDescent="0.25">
      <c r="A19" s="13" t="s">
        <v>16</v>
      </c>
      <c r="B19" s="13">
        <v>12</v>
      </c>
      <c r="C19" s="13" t="s">
        <v>17</v>
      </c>
      <c r="D19" s="14" t="s">
        <v>948</v>
      </c>
      <c r="E19" s="14" t="s">
        <v>846</v>
      </c>
      <c r="F19" s="13">
        <v>9</v>
      </c>
      <c r="G19" s="16" t="s">
        <v>949</v>
      </c>
      <c r="H19" s="18">
        <v>8</v>
      </c>
      <c r="I19" s="18">
        <v>3</v>
      </c>
      <c r="J19" s="18">
        <v>3</v>
      </c>
      <c r="K19" s="18">
        <v>4</v>
      </c>
      <c r="L19" s="18">
        <v>3</v>
      </c>
      <c r="M19" s="18">
        <v>4</v>
      </c>
      <c r="N19" s="18">
        <v>4</v>
      </c>
      <c r="O19" s="18">
        <v>0</v>
      </c>
      <c r="P19" s="18">
        <v>4</v>
      </c>
      <c r="Q19" s="18">
        <v>3</v>
      </c>
      <c r="R19" s="18">
        <v>3</v>
      </c>
      <c r="S19" s="23">
        <f t="shared" si="0"/>
        <v>39</v>
      </c>
      <c r="T19" s="18"/>
      <c r="U19" s="18"/>
      <c r="V19" s="18" t="s">
        <v>1296</v>
      </c>
      <c r="W19" s="18"/>
      <c r="X19" s="14" t="s">
        <v>887</v>
      </c>
    </row>
    <row r="20" spans="1:24" ht="33.75" x14ac:dyDescent="0.25">
      <c r="A20" s="13" t="s">
        <v>16</v>
      </c>
      <c r="B20" s="13">
        <v>13</v>
      </c>
      <c r="C20" s="13" t="s">
        <v>17</v>
      </c>
      <c r="D20" s="14" t="s">
        <v>697</v>
      </c>
      <c r="E20" s="14" t="s">
        <v>528</v>
      </c>
      <c r="F20" s="13">
        <v>9</v>
      </c>
      <c r="G20" s="13" t="s">
        <v>698</v>
      </c>
      <c r="H20" s="18">
        <v>9</v>
      </c>
      <c r="I20" s="18">
        <v>3</v>
      </c>
      <c r="J20" s="18">
        <v>0</v>
      </c>
      <c r="K20" s="18">
        <v>8</v>
      </c>
      <c r="L20" s="18">
        <v>0</v>
      </c>
      <c r="M20" s="18">
        <v>0</v>
      </c>
      <c r="N20" s="18">
        <v>4</v>
      </c>
      <c r="O20" s="18">
        <v>6</v>
      </c>
      <c r="P20" s="18">
        <v>0</v>
      </c>
      <c r="Q20" s="18">
        <v>4</v>
      </c>
      <c r="R20" s="18">
        <v>4</v>
      </c>
      <c r="S20" s="23">
        <f t="shared" si="0"/>
        <v>38</v>
      </c>
      <c r="T20" s="18"/>
      <c r="U20" s="18"/>
      <c r="V20" s="18" t="s">
        <v>1296</v>
      </c>
      <c r="W20" s="18"/>
      <c r="X20" s="14" t="s">
        <v>699</v>
      </c>
    </row>
    <row r="21" spans="1:24" ht="45" x14ac:dyDescent="0.25">
      <c r="A21" s="13" t="s">
        <v>16</v>
      </c>
      <c r="B21" s="13">
        <v>14</v>
      </c>
      <c r="C21" s="13" t="s">
        <v>17</v>
      </c>
      <c r="D21" s="14" t="s">
        <v>930</v>
      </c>
      <c r="E21" s="14" t="s">
        <v>846</v>
      </c>
      <c r="F21" s="13">
        <v>9</v>
      </c>
      <c r="G21" s="13" t="s">
        <v>931</v>
      </c>
      <c r="H21" s="18">
        <v>9</v>
      </c>
      <c r="I21" s="18">
        <v>3</v>
      </c>
      <c r="J21" s="18">
        <v>3</v>
      </c>
      <c r="K21" s="18">
        <v>8</v>
      </c>
      <c r="L21" s="18">
        <v>3</v>
      </c>
      <c r="M21" s="18">
        <v>2</v>
      </c>
      <c r="N21" s="18">
        <v>1</v>
      </c>
      <c r="O21" s="18">
        <v>1</v>
      </c>
      <c r="P21" s="18">
        <v>4</v>
      </c>
      <c r="Q21" s="18">
        <v>1</v>
      </c>
      <c r="R21" s="18">
        <v>3</v>
      </c>
      <c r="S21" s="23">
        <f t="shared" si="0"/>
        <v>38</v>
      </c>
      <c r="T21" s="18"/>
      <c r="U21" s="18"/>
      <c r="V21" s="18" t="s">
        <v>1296</v>
      </c>
      <c r="W21" s="18"/>
      <c r="X21" s="14" t="s">
        <v>887</v>
      </c>
    </row>
    <row r="22" spans="1:24" ht="45" x14ac:dyDescent="0.25">
      <c r="A22" s="13" t="s">
        <v>16</v>
      </c>
      <c r="B22" s="13">
        <v>15</v>
      </c>
      <c r="C22" s="13" t="s">
        <v>17</v>
      </c>
      <c r="D22" s="14" t="s">
        <v>938</v>
      </c>
      <c r="E22" s="14" t="s">
        <v>846</v>
      </c>
      <c r="F22" s="13">
        <v>9</v>
      </c>
      <c r="G22" s="16" t="s">
        <v>939</v>
      </c>
      <c r="H22" s="18">
        <v>8</v>
      </c>
      <c r="I22" s="18">
        <v>2</v>
      </c>
      <c r="J22" s="18">
        <v>0</v>
      </c>
      <c r="K22" s="18">
        <v>5</v>
      </c>
      <c r="L22" s="18">
        <v>4</v>
      </c>
      <c r="M22" s="18">
        <v>4</v>
      </c>
      <c r="N22" s="18">
        <v>4</v>
      </c>
      <c r="O22" s="18">
        <v>4</v>
      </c>
      <c r="P22" s="18">
        <v>4</v>
      </c>
      <c r="Q22" s="18">
        <v>0</v>
      </c>
      <c r="R22" s="18">
        <v>3</v>
      </c>
      <c r="S22" s="23">
        <f t="shared" si="0"/>
        <v>38</v>
      </c>
      <c r="T22" s="18"/>
      <c r="U22" s="18"/>
      <c r="V22" s="18" t="s">
        <v>1296</v>
      </c>
      <c r="W22" s="18"/>
      <c r="X22" s="14" t="s">
        <v>887</v>
      </c>
    </row>
    <row r="23" spans="1:24" ht="33.75" x14ac:dyDescent="0.25">
      <c r="A23" s="13" t="s">
        <v>16</v>
      </c>
      <c r="B23" s="13">
        <v>16</v>
      </c>
      <c r="C23" s="13" t="s">
        <v>17</v>
      </c>
      <c r="D23" s="14" t="s">
        <v>691</v>
      </c>
      <c r="E23" s="14" t="s">
        <v>528</v>
      </c>
      <c r="F23" s="13">
        <v>9</v>
      </c>
      <c r="G23" s="13" t="s">
        <v>692</v>
      </c>
      <c r="H23" s="18">
        <v>9</v>
      </c>
      <c r="I23" s="18">
        <v>3</v>
      </c>
      <c r="J23" s="18">
        <v>0</v>
      </c>
      <c r="K23" s="18">
        <v>7</v>
      </c>
      <c r="L23" s="18">
        <v>2</v>
      </c>
      <c r="M23" s="18">
        <v>4</v>
      </c>
      <c r="N23" s="18">
        <v>2</v>
      </c>
      <c r="O23" s="18">
        <v>0</v>
      </c>
      <c r="P23" s="18">
        <v>0</v>
      </c>
      <c r="Q23" s="18">
        <v>4</v>
      </c>
      <c r="R23" s="18">
        <v>6</v>
      </c>
      <c r="S23" s="23">
        <f t="shared" si="0"/>
        <v>37</v>
      </c>
      <c r="T23" s="18"/>
      <c r="U23" s="18"/>
      <c r="V23" s="18" t="s">
        <v>1296</v>
      </c>
      <c r="W23" s="18"/>
      <c r="X23" s="14" t="s">
        <v>699</v>
      </c>
    </row>
    <row r="24" spans="1:24" ht="33.75" x14ac:dyDescent="0.25">
      <c r="A24" s="13" t="s">
        <v>16</v>
      </c>
      <c r="B24" s="13">
        <v>17</v>
      </c>
      <c r="C24" s="13" t="s">
        <v>17</v>
      </c>
      <c r="D24" s="14" t="s">
        <v>693</v>
      </c>
      <c r="E24" s="14" t="s">
        <v>528</v>
      </c>
      <c r="F24" s="13">
        <v>9</v>
      </c>
      <c r="G24" s="13" t="s">
        <v>694</v>
      </c>
      <c r="H24" s="18">
        <v>10</v>
      </c>
      <c r="I24" s="18">
        <v>3</v>
      </c>
      <c r="J24" s="18">
        <v>0</v>
      </c>
      <c r="K24" s="18">
        <v>7</v>
      </c>
      <c r="L24" s="18">
        <v>3</v>
      </c>
      <c r="M24" s="18">
        <v>0</v>
      </c>
      <c r="N24" s="18">
        <v>2</v>
      </c>
      <c r="O24" s="18">
        <v>0</v>
      </c>
      <c r="P24" s="18">
        <v>2</v>
      </c>
      <c r="Q24" s="18">
        <v>4</v>
      </c>
      <c r="R24" s="18">
        <v>6</v>
      </c>
      <c r="S24" s="23">
        <f t="shared" si="0"/>
        <v>37</v>
      </c>
      <c r="T24" s="18"/>
      <c r="U24" s="18"/>
      <c r="V24" s="18" t="s">
        <v>1296</v>
      </c>
      <c r="W24" s="18"/>
      <c r="X24" s="14" t="s">
        <v>699</v>
      </c>
    </row>
    <row r="25" spans="1:24" ht="33.75" x14ac:dyDescent="0.25">
      <c r="A25" s="13" t="s">
        <v>16</v>
      </c>
      <c r="B25" s="13">
        <v>18</v>
      </c>
      <c r="C25" s="13" t="s">
        <v>17</v>
      </c>
      <c r="D25" s="14" t="s">
        <v>88</v>
      </c>
      <c r="E25" s="14" t="s">
        <v>32</v>
      </c>
      <c r="F25" s="13" t="s">
        <v>97</v>
      </c>
      <c r="G25" s="13" t="s">
        <v>106</v>
      </c>
      <c r="H25" s="15">
        <v>8</v>
      </c>
      <c r="I25" s="15">
        <v>3</v>
      </c>
      <c r="J25" s="15">
        <v>4</v>
      </c>
      <c r="K25" s="15">
        <v>4</v>
      </c>
      <c r="L25" s="15">
        <v>1</v>
      </c>
      <c r="M25" s="15">
        <v>2</v>
      </c>
      <c r="N25" s="15">
        <v>0</v>
      </c>
      <c r="O25" s="15">
        <v>0</v>
      </c>
      <c r="P25" s="15">
        <v>4</v>
      </c>
      <c r="Q25" s="15">
        <v>4</v>
      </c>
      <c r="R25" s="15">
        <v>6</v>
      </c>
      <c r="S25" s="23">
        <f t="shared" si="0"/>
        <v>36</v>
      </c>
      <c r="T25" s="13"/>
      <c r="U25" s="17"/>
      <c r="V25" s="18" t="s">
        <v>1296</v>
      </c>
      <c r="W25" s="18"/>
      <c r="X25" s="14" t="s">
        <v>62</v>
      </c>
    </row>
    <row r="26" spans="1:24" ht="33.75" x14ac:dyDescent="0.25">
      <c r="A26" s="13" t="s">
        <v>16</v>
      </c>
      <c r="B26" s="13">
        <v>19</v>
      </c>
      <c r="C26" s="13" t="s">
        <v>17</v>
      </c>
      <c r="D26" s="14" t="s">
        <v>85</v>
      </c>
      <c r="E26" s="14" t="s">
        <v>32</v>
      </c>
      <c r="F26" s="13" t="s">
        <v>97</v>
      </c>
      <c r="G26" s="13" t="s">
        <v>103</v>
      </c>
      <c r="H26" s="15">
        <v>10</v>
      </c>
      <c r="I26" s="15">
        <v>3</v>
      </c>
      <c r="J26" s="15">
        <v>4</v>
      </c>
      <c r="K26" s="15">
        <v>3</v>
      </c>
      <c r="L26" s="15">
        <v>2</v>
      </c>
      <c r="M26" s="15">
        <v>0</v>
      </c>
      <c r="N26" s="15">
        <v>2</v>
      </c>
      <c r="O26" s="15">
        <v>0</v>
      </c>
      <c r="P26" s="15">
        <v>2</v>
      </c>
      <c r="Q26" s="15">
        <v>4</v>
      </c>
      <c r="R26" s="15">
        <v>4</v>
      </c>
      <c r="S26" s="23">
        <f t="shared" si="0"/>
        <v>34</v>
      </c>
      <c r="T26" s="13"/>
      <c r="U26" s="13"/>
      <c r="V26" s="18" t="s">
        <v>1296</v>
      </c>
      <c r="W26" s="18"/>
      <c r="X26" s="14" t="s">
        <v>62</v>
      </c>
    </row>
    <row r="27" spans="1:24" ht="33.75" x14ac:dyDescent="0.25">
      <c r="A27" s="13" t="s">
        <v>16</v>
      </c>
      <c r="B27" s="13">
        <v>20</v>
      </c>
      <c r="C27" s="13" t="s">
        <v>17</v>
      </c>
      <c r="D27" s="14" t="s">
        <v>392</v>
      </c>
      <c r="E27" s="14" t="s">
        <v>305</v>
      </c>
      <c r="F27" s="13" t="s">
        <v>393</v>
      </c>
      <c r="G27" s="43" t="s">
        <v>394</v>
      </c>
      <c r="H27" s="18">
        <v>9</v>
      </c>
      <c r="I27" s="18">
        <v>3</v>
      </c>
      <c r="J27" s="18">
        <v>0</v>
      </c>
      <c r="K27" s="18">
        <v>3</v>
      </c>
      <c r="L27" s="18">
        <v>4</v>
      </c>
      <c r="M27" s="18">
        <v>0</v>
      </c>
      <c r="N27" s="18">
        <v>2</v>
      </c>
      <c r="O27" s="18">
        <v>0</v>
      </c>
      <c r="P27" s="18">
        <v>4</v>
      </c>
      <c r="Q27" s="18">
        <v>4</v>
      </c>
      <c r="R27" s="18">
        <v>5</v>
      </c>
      <c r="S27" s="23">
        <f t="shared" si="0"/>
        <v>34</v>
      </c>
      <c r="T27" s="18"/>
      <c r="U27" s="18"/>
      <c r="V27" s="18" t="s">
        <v>1296</v>
      </c>
      <c r="W27" s="18"/>
      <c r="X27" s="14" t="s">
        <v>339</v>
      </c>
    </row>
    <row r="28" spans="1:24" ht="22.5" x14ac:dyDescent="0.25">
      <c r="A28" s="13" t="s">
        <v>16</v>
      </c>
      <c r="B28" s="13">
        <v>21</v>
      </c>
      <c r="C28" s="13" t="s">
        <v>17</v>
      </c>
      <c r="D28" s="20" t="s">
        <v>695</v>
      </c>
      <c r="E28" s="14" t="s">
        <v>528</v>
      </c>
      <c r="F28" s="13">
        <v>9</v>
      </c>
      <c r="G28" s="13" t="s">
        <v>696</v>
      </c>
      <c r="H28" s="18">
        <v>8</v>
      </c>
      <c r="I28" s="18">
        <v>3</v>
      </c>
      <c r="J28" s="18">
        <v>2</v>
      </c>
      <c r="K28" s="18">
        <v>4</v>
      </c>
      <c r="L28" s="18">
        <v>2</v>
      </c>
      <c r="M28" s="18">
        <v>4</v>
      </c>
      <c r="N28" s="18">
        <v>0</v>
      </c>
      <c r="O28" s="18">
        <v>0</v>
      </c>
      <c r="P28" s="18">
        <v>2</v>
      </c>
      <c r="Q28" s="18">
        <v>4</v>
      </c>
      <c r="R28" s="18">
        <v>4</v>
      </c>
      <c r="S28" s="23">
        <f t="shared" si="0"/>
        <v>33</v>
      </c>
      <c r="T28" s="18"/>
      <c r="U28" s="18"/>
      <c r="V28" s="18" t="s">
        <v>1296</v>
      </c>
      <c r="W28" s="18"/>
      <c r="X28" s="14" t="s">
        <v>699</v>
      </c>
    </row>
    <row r="29" spans="1:24" ht="33.75" x14ac:dyDescent="0.25">
      <c r="A29" s="13" t="s">
        <v>16</v>
      </c>
      <c r="B29" s="13">
        <v>22</v>
      </c>
      <c r="C29" s="13" t="s">
        <v>17</v>
      </c>
      <c r="D29" s="14" t="s">
        <v>96</v>
      </c>
      <c r="E29" s="14" t="s">
        <v>32</v>
      </c>
      <c r="F29" s="13" t="s">
        <v>97</v>
      </c>
      <c r="G29" s="13" t="s">
        <v>114</v>
      </c>
      <c r="H29" s="15">
        <v>8</v>
      </c>
      <c r="I29" s="15">
        <v>3</v>
      </c>
      <c r="J29" s="15">
        <v>2</v>
      </c>
      <c r="K29" s="15">
        <v>3</v>
      </c>
      <c r="L29" s="15">
        <v>1</v>
      </c>
      <c r="M29" s="15">
        <v>1</v>
      </c>
      <c r="N29" s="15">
        <v>0</v>
      </c>
      <c r="O29" s="15">
        <v>1</v>
      </c>
      <c r="P29" s="15">
        <v>4</v>
      </c>
      <c r="Q29" s="15">
        <v>4</v>
      </c>
      <c r="R29" s="15">
        <v>5</v>
      </c>
      <c r="S29" s="23">
        <f t="shared" si="0"/>
        <v>32</v>
      </c>
      <c r="T29" s="13"/>
      <c r="U29" s="17"/>
      <c r="V29" s="18" t="s">
        <v>1296</v>
      </c>
      <c r="W29" s="18"/>
      <c r="X29" s="14" t="s">
        <v>62</v>
      </c>
    </row>
    <row r="30" spans="1:24" ht="33.75" x14ac:dyDescent="0.25">
      <c r="A30" s="13" t="s">
        <v>16</v>
      </c>
      <c r="B30" s="13">
        <v>23</v>
      </c>
      <c r="C30" s="13" t="s">
        <v>17</v>
      </c>
      <c r="D30" s="14" t="s">
        <v>395</v>
      </c>
      <c r="E30" s="14" t="s">
        <v>305</v>
      </c>
      <c r="F30" s="13" t="s">
        <v>393</v>
      </c>
      <c r="G30" s="43" t="s">
        <v>396</v>
      </c>
      <c r="H30" s="18">
        <v>8</v>
      </c>
      <c r="I30" s="18">
        <v>3</v>
      </c>
      <c r="J30" s="18">
        <v>0</v>
      </c>
      <c r="K30" s="18">
        <v>0</v>
      </c>
      <c r="L30" s="18">
        <v>4</v>
      </c>
      <c r="M30" s="18">
        <v>6</v>
      </c>
      <c r="N30" s="18">
        <v>0</v>
      </c>
      <c r="O30" s="18">
        <v>0</v>
      </c>
      <c r="P30" s="18">
        <v>2</v>
      </c>
      <c r="Q30" s="18">
        <v>4</v>
      </c>
      <c r="R30" s="18">
        <v>5</v>
      </c>
      <c r="S30" s="23">
        <f t="shared" si="0"/>
        <v>32</v>
      </c>
      <c r="T30" s="18"/>
      <c r="U30" s="18"/>
      <c r="V30" s="18" t="s">
        <v>1296</v>
      </c>
      <c r="W30" s="18"/>
      <c r="X30" s="14" t="s">
        <v>339</v>
      </c>
    </row>
    <row r="31" spans="1:24" ht="33.75" x14ac:dyDescent="0.25">
      <c r="A31" s="13" t="s">
        <v>16</v>
      </c>
      <c r="B31" s="13">
        <v>24</v>
      </c>
      <c r="C31" s="13" t="s">
        <v>17</v>
      </c>
      <c r="D31" s="14" t="s">
        <v>784</v>
      </c>
      <c r="E31" s="14" t="s">
        <v>733</v>
      </c>
      <c r="F31" s="13">
        <v>9</v>
      </c>
      <c r="G31" s="13" t="s">
        <v>785</v>
      </c>
      <c r="H31" s="18">
        <v>10</v>
      </c>
      <c r="I31" s="18">
        <v>3</v>
      </c>
      <c r="J31" s="18">
        <v>4</v>
      </c>
      <c r="K31" s="18">
        <v>4</v>
      </c>
      <c r="L31" s="18">
        <v>3</v>
      </c>
      <c r="M31" s="18">
        <v>2</v>
      </c>
      <c r="N31" s="18">
        <v>0</v>
      </c>
      <c r="O31" s="18">
        <v>0</v>
      </c>
      <c r="P31" s="18">
        <v>0</v>
      </c>
      <c r="Q31" s="18">
        <v>4</v>
      </c>
      <c r="R31" s="18">
        <v>2</v>
      </c>
      <c r="S31" s="23">
        <f t="shared" si="0"/>
        <v>32</v>
      </c>
      <c r="T31" s="18"/>
      <c r="U31" s="18"/>
      <c r="V31" s="18" t="s">
        <v>1296</v>
      </c>
      <c r="W31" s="18"/>
      <c r="X31" s="14" t="s">
        <v>739</v>
      </c>
    </row>
    <row r="32" spans="1:24" ht="33.75" x14ac:dyDescent="0.25">
      <c r="A32" s="13" t="s">
        <v>16</v>
      </c>
      <c r="B32" s="13">
        <v>25</v>
      </c>
      <c r="C32" s="13" t="s">
        <v>17</v>
      </c>
      <c r="D32" s="14" t="s">
        <v>1018</v>
      </c>
      <c r="E32" s="14" t="s">
        <v>1007</v>
      </c>
      <c r="F32" s="13">
        <v>9</v>
      </c>
      <c r="G32" s="13">
        <v>1</v>
      </c>
      <c r="H32" s="18">
        <v>10</v>
      </c>
      <c r="I32" s="18">
        <v>3</v>
      </c>
      <c r="J32" s="18">
        <v>0</v>
      </c>
      <c r="K32" s="18">
        <v>4</v>
      </c>
      <c r="L32" s="18">
        <v>4</v>
      </c>
      <c r="M32" s="18">
        <v>6</v>
      </c>
      <c r="N32" s="18">
        <v>1</v>
      </c>
      <c r="O32" s="18">
        <v>0</v>
      </c>
      <c r="P32" s="18">
        <v>2</v>
      </c>
      <c r="Q32" s="18">
        <v>1</v>
      </c>
      <c r="R32" s="18">
        <v>1</v>
      </c>
      <c r="S32" s="23">
        <f t="shared" si="0"/>
        <v>32</v>
      </c>
      <c r="T32" s="18"/>
      <c r="U32" s="18"/>
      <c r="V32" s="18" t="s">
        <v>1296</v>
      </c>
      <c r="W32" s="18"/>
      <c r="X32" s="14" t="s">
        <v>1015</v>
      </c>
    </row>
    <row r="33" spans="1:24" ht="33.75" x14ac:dyDescent="0.25">
      <c r="A33" s="13" t="s">
        <v>16</v>
      </c>
      <c r="B33" s="13">
        <v>26</v>
      </c>
      <c r="C33" s="13" t="s">
        <v>17</v>
      </c>
      <c r="D33" s="14" t="s">
        <v>506</v>
      </c>
      <c r="E33" s="14" t="s">
        <v>432</v>
      </c>
      <c r="F33" s="16" t="s">
        <v>497</v>
      </c>
      <c r="G33" s="16" t="s">
        <v>507</v>
      </c>
      <c r="H33" s="18">
        <v>9</v>
      </c>
      <c r="I33" s="18">
        <v>3</v>
      </c>
      <c r="J33" s="18">
        <v>0</v>
      </c>
      <c r="K33" s="18">
        <v>2</v>
      </c>
      <c r="L33" s="18">
        <v>3</v>
      </c>
      <c r="M33" s="18">
        <v>0</v>
      </c>
      <c r="N33" s="18">
        <v>4</v>
      </c>
      <c r="O33" s="18">
        <v>0</v>
      </c>
      <c r="P33" s="18">
        <v>2</v>
      </c>
      <c r="Q33" s="18">
        <v>4</v>
      </c>
      <c r="R33" s="18">
        <v>4</v>
      </c>
      <c r="S33" s="23">
        <f t="shared" si="0"/>
        <v>31</v>
      </c>
      <c r="T33" s="18"/>
      <c r="U33" s="18"/>
      <c r="V33" s="18" t="s">
        <v>1296</v>
      </c>
      <c r="W33" s="18"/>
      <c r="X33" s="14" t="s">
        <v>489</v>
      </c>
    </row>
    <row r="34" spans="1:24" ht="22.5" x14ac:dyDescent="0.25">
      <c r="A34" s="13" t="s">
        <v>16</v>
      </c>
      <c r="B34" s="13">
        <v>27</v>
      </c>
      <c r="C34" s="13" t="s">
        <v>17</v>
      </c>
      <c r="D34" s="14" t="s">
        <v>782</v>
      </c>
      <c r="E34" s="14" t="s">
        <v>733</v>
      </c>
      <c r="F34" s="13">
        <v>9</v>
      </c>
      <c r="G34" s="13" t="s">
        <v>783</v>
      </c>
      <c r="H34" s="18">
        <v>7</v>
      </c>
      <c r="I34" s="18">
        <v>3</v>
      </c>
      <c r="J34" s="18">
        <v>4</v>
      </c>
      <c r="K34" s="18">
        <v>4</v>
      </c>
      <c r="L34" s="18">
        <v>3</v>
      </c>
      <c r="M34" s="18">
        <v>4</v>
      </c>
      <c r="N34" s="18">
        <v>0</v>
      </c>
      <c r="O34" s="18">
        <v>0</v>
      </c>
      <c r="P34" s="18">
        <v>0</v>
      </c>
      <c r="Q34" s="18">
        <v>4</v>
      </c>
      <c r="R34" s="18">
        <v>2</v>
      </c>
      <c r="S34" s="23">
        <f t="shared" si="0"/>
        <v>31</v>
      </c>
      <c r="T34" s="18"/>
      <c r="U34" s="18"/>
      <c r="V34" s="18" t="s">
        <v>1296</v>
      </c>
      <c r="W34" s="18"/>
      <c r="X34" s="14" t="s">
        <v>739</v>
      </c>
    </row>
    <row r="35" spans="1:24" ht="33.75" x14ac:dyDescent="0.25">
      <c r="A35" s="13" t="s">
        <v>16</v>
      </c>
      <c r="B35" s="13">
        <v>28</v>
      </c>
      <c r="C35" s="13" t="s">
        <v>17</v>
      </c>
      <c r="D35" s="14" t="s">
        <v>1245</v>
      </c>
      <c r="E35" s="14" t="s">
        <v>1233</v>
      </c>
      <c r="F35" s="13">
        <v>9</v>
      </c>
      <c r="G35" s="18" t="s">
        <v>1294</v>
      </c>
      <c r="H35" s="18">
        <v>10</v>
      </c>
      <c r="I35" s="18">
        <v>2</v>
      </c>
      <c r="J35" s="18">
        <v>0</v>
      </c>
      <c r="K35" s="18">
        <v>0</v>
      </c>
      <c r="L35" s="18">
        <v>3</v>
      </c>
      <c r="M35" s="18">
        <v>2</v>
      </c>
      <c r="N35" s="18">
        <v>2</v>
      </c>
      <c r="O35" s="18">
        <v>6</v>
      </c>
      <c r="P35" s="18">
        <v>4</v>
      </c>
      <c r="Q35" s="18">
        <v>0</v>
      </c>
      <c r="R35" s="18">
        <v>2</v>
      </c>
      <c r="S35" s="23">
        <f t="shared" si="0"/>
        <v>31</v>
      </c>
      <c r="T35" s="18"/>
      <c r="U35" s="18"/>
      <c r="V35" s="18" t="s">
        <v>1296</v>
      </c>
      <c r="W35" s="18"/>
      <c r="X35" s="14" t="s">
        <v>1244</v>
      </c>
    </row>
    <row r="36" spans="1:24" ht="33.75" x14ac:dyDescent="0.25">
      <c r="A36" s="13" t="s">
        <v>16</v>
      </c>
      <c r="B36" s="13">
        <v>29</v>
      </c>
      <c r="C36" s="13" t="s">
        <v>17</v>
      </c>
      <c r="D36" s="14" t="s">
        <v>669</v>
      </c>
      <c r="E36" s="14" t="s">
        <v>528</v>
      </c>
      <c r="F36" s="13">
        <v>9</v>
      </c>
      <c r="G36" s="13" t="s">
        <v>670</v>
      </c>
      <c r="H36" s="18">
        <v>10</v>
      </c>
      <c r="I36" s="18">
        <v>3</v>
      </c>
      <c r="J36" s="18">
        <v>0</v>
      </c>
      <c r="K36" s="18">
        <v>1</v>
      </c>
      <c r="L36" s="18">
        <v>2</v>
      </c>
      <c r="M36" s="18">
        <v>0</v>
      </c>
      <c r="N36" s="18">
        <v>2</v>
      </c>
      <c r="O36" s="18">
        <v>0</v>
      </c>
      <c r="P36" s="18">
        <v>2</v>
      </c>
      <c r="Q36" s="18">
        <v>4</v>
      </c>
      <c r="R36" s="18">
        <v>6</v>
      </c>
      <c r="S36" s="23">
        <f t="shared" si="0"/>
        <v>30</v>
      </c>
      <c r="T36" s="18"/>
      <c r="U36" s="18"/>
      <c r="V36" s="18"/>
      <c r="W36" s="18"/>
      <c r="X36" s="14" t="s">
        <v>699</v>
      </c>
    </row>
    <row r="37" spans="1:24" ht="45" x14ac:dyDescent="0.25">
      <c r="A37" s="13" t="s">
        <v>16</v>
      </c>
      <c r="B37" s="13">
        <v>30</v>
      </c>
      <c r="C37" s="13" t="s">
        <v>17</v>
      </c>
      <c r="D37" s="14" t="s">
        <v>934</v>
      </c>
      <c r="E37" s="14" t="s">
        <v>846</v>
      </c>
      <c r="F37" s="13">
        <v>9</v>
      </c>
      <c r="G37" s="13" t="s">
        <v>935</v>
      </c>
      <c r="H37" s="18">
        <v>8</v>
      </c>
      <c r="I37" s="18">
        <v>3</v>
      </c>
      <c r="J37" s="18">
        <v>3</v>
      </c>
      <c r="K37" s="18">
        <v>4</v>
      </c>
      <c r="L37" s="18">
        <v>2</v>
      </c>
      <c r="M37" s="18">
        <v>0</v>
      </c>
      <c r="N37" s="18">
        <v>0</v>
      </c>
      <c r="O37" s="18">
        <v>0</v>
      </c>
      <c r="P37" s="18">
        <v>2</v>
      </c>
      <c r="Q37" s="18">
        <v>4</v>
      </c>
      <c r="R37" s="18">
        <v>4</v>
      </c>
      <c r="S37" s="23">
        <f t="shared" si="0"/>
        <v>30</v>
      </c>
      <c r="T37" s="18"/>
      <c r="U37" s="18"/>
      <c r="V37" s="18"/>
      <c r="W37" s="18"/>
      <c r="X37" s="14" t="s">
        <v>887</v>
      </c>
    </row>
    <row r="38" spans="1:24" ht="33.75" x14ac:dyDescent="0.25">
      <c r="A38" s="13" t="s">
        <v>16</v>
      </c>
      <c r="B38" s="13">
        <v>31</v>
      </c>
      <c r="C38" s="13" t="s">
        <v>17</v>
      </c>
      <c r="D38" s="14" t="s">
        <v>397</v>
      </c>
      <c r="E38" s="14" t="s">
        <v>305</v>
      </c>
      <c r="F38" s="13" t="s">
        <v>393</v>
      </c>
      <c r="G38" s="43" t="s">
        <v>398</v>
      </c>
      <c r="H38" s="18">
        <v>10</v>
      </c>
      <c r="I38" s="18">
        <v>5</v>
      </c>
      <c r="J38" s="18">
        <v>0</v>
      </c>
      <c r="K38" s="18">
        <v>1</v>
      </c>
      <c r="L38" s="18">
        <v>3</v>
      </c>
      <c r="M38" s="18">
        <v>0</v>
      </c>
      <c r="N38" s="18">
        <v>0</v>
      </c>
      <c r="O38" s="18">
        <v>0</v>
      </c>
      <c r="P38" s="18">
        <v>4</v>
      </c>
      <c r="Q38" s="18">
        <v>4</v>
      </c>
      <c r="R38" s="18">
        <v>2</v>
      </c>
      <c r="S38" s="23">
        <f t="shared" si="0"/>
        <v>29</v>
      </c>
      <c r="T38" s="18"/>
      <c r="U38" s="18"/>
      <c r="V38" s="18"/>
      <c r="W38" s="18"/>
      <c r="X38" s="14" t="s">
        <v>339</v>
      </c>
    </row>
    <row r="39" spans="1:24" ht="33.75" x14ac:dyDescent="0.25">
      <c r="A39" s="13" t="s">
        <v>16</v>
      </c>
      <c r="B39" s="13">
        <v>32</v>
      </c>
      <c r="C39" s="13" t="s">
        <v>17</v>
      </c>
      <c r="D39" s="14" t="s">
        <v>499</v>
      </c>
      <c r="E39" s="14" t="s">
        <v>432</v>
      </c>
      <c r="F39" s="13" t="s">
        <v>497</v>
      </c>
      <c r="G39" s="13" t="s">
        <v>500</v>
      </c>
      <c r="H39" s="18">
        <v>8</v>
      </c>
      <c r="I39" s="18">
        <v>3</v>
      </c>
      <c r="J39" s="18">
        <v>0</v>
      </c>
      <c r="K39" s="18">
        <v>2</v>
      </c>
      <c r="L39" s="18">
        <v>0</v>
      </c>
      <c r="M39" s="18">
        <v>4</v>
      </c>
      <c r="N39" s="18">
        <v>4</v>
      </c>
      <c r="O39" s="18">
        <v>0</v>
      </c>
      <c r="P39" s="18">
        <v>0</v>
      </c>
      <c r="Q39" s="18">
        <v>4</v>
      </c>
      <c r="R39" s="18">
        <v>4</v>
      </c>
      <c r="S39" s="23">
        <f t="shared" si="0"/>
        <v>29</v>
      </c>
      <c r="T39" s="18"/>
      <c r="U39" s="18"/>
      <c r="V39" s="18"/>
      <c r="W39" s="18"/>
      <c r="X39" s="14" t="s">
        <v>489</v>
      </c>
    </row>
    <row r="40" spans="1:24" ht="33.75" x14ac:dyDescent="0.25">
      <c r="A40" s="13" t="s">
        <v>16</v>
      </c>
      <c r="B40" s="13">
        <v>33</v>
      </c>
      <c r="C40" s="13" t="s">
        <v>17</v>
      </c>
      <c r="D40" s="14" t="s">
        <v>501</v>
      </c>
      <c r="E40" s="14" t="s">
        <v>432</v>
      </c>
      <c r="F40" s="13" t="s">
        <v>497</v>
      </c>
      <c r="G40" s="13" t="s">
        <v>502</v>
      </c>
      <c r="H40" s="18">
        <v>9</v>
      </c>
      <c r="I40" s="18">
        <v>3</v>
      </c>
      <c r="J40" s="18">
        <v>0</v>
      </c>
      <c r="K40" s="18">
        <v>1</v>
      </c>
      <c r="L40" s="18">
        <v>0</v>
      </c>
      <c r="M40" s="18">
        <v>2</v>
      </c>
      <c r="N40" s="18">
        <v>4</v>
      </c>
      <c r="O40" s="18">
        <v>0</v>
      </c>
      <c r="P40" s="18">
        <v>2</v>
      </c>
      <c r="Q40" s="18">
        <v>4</v>
      </c>
      <c r="R40" s="18">
        <v>4</v>
      </c>
      <c r="S40" s="23">
        <f t="shared" si="0"/>
        <v>29</v>
      </c>
      <c r="T40" s="18"/>
      <c r="U40" s="18"/>
      <c r="V40" s="18"/>
      <c r="W40" s="18"/>
      <c r="X40" s="14" t="s">
        <v>489</v>
      </c>
    </row>
    <row r="41" spans="1:24" ht="45" x14ac:dyDescent="0.25">
      <c r="A41" s="13" t="s">
        <v>16</v>
      </c>
      <c r="B41" s="13">
        <v>34</v>
      </c>
      <c r="C41" s="13" t="s">
        <v>17</v>
      </c>
      <c r="D41" s="14" t="s">
        <v>932</v>
      </c>
      <c r="E41" s="14" t="s">
        <v>846</v>
      </c>
      <c r="F41" s="13">
        <v>9</v>
      </c>
      <c r="G41" s="13" t="s">
        <v>933</v>
      </c>
      <c r="H41" s="18">
        <v>10</v>
      </c>
      <c r="I41" s="18">
        <v>3</v>
      </c>
      <c r="J41" s="18">
        <v>2</v>
      </c>
      <c r="K41" s="18">
        <v>4</v>
      </c>
      <c r="L41" s="18">
        <v>3</v>
      </c>
      <c r="M41" s="18">
        <v>0</v>
      </c>
      <c r="N41" s="18">
        <v>0</v>
      </c>
      <c r="O41" s="18">
        <v>0</v>
      </c>
      <c r="P41" s="18">
        <v>1</v>
      </c>
      <c r="Q41" s="18">
        <v>4</v>
      </c>
      <c r="R41" s="18">
        <v>2</v>
      </c>
      <c r="S41" s="23">
        <f t="shared" si="0"/>
        <v>29</v>
      </c>
      <c r="T41" s="18"/>
      <c r="U41" s="18"/>
      <c r="V41" s="18"/>
      <c r="W41" s="18"/>
      <c r="X41" s="14" t="s">
        <v>887</v>
      </c>
    </row>
    <row r="42" spans="1:24" ht="33.75" x14ac:dyDescent="0.25">
      <c r="A42" s="13" t="s">
        <v>16</v>
      </c>
      <c r="B42" s="13">
        <v>35</v>
      </c>
      <c r="C42" s="13" t="s">
        <v>17</v>
      </c>
      <c r="D42" s="14" t="s">
        <v>81</v>
      </c>
      <c r="E42" s="14" t="s">
        <v>32</v>
      </c>
      <c r="F42" s="13" t="s">
        <v>97</v>
      </c>
      <c r="G42" s="13" t="s">
        <v>99</v>
      </c>
      <c r="H42" s="15">
        <v>8</v>
      </c>
      <c r="I42" s="15">
        <v>3</v>
      </c>
      <c r="J42" s="15">
        <v>2</v>
      </c>
      <c r="K42" s="15">
        <v>4</v>
      </c>
      <c r="L42" s="15">
        <v>3</v>
      </c>
      <c r="M42" s="15">
        <v>4</v>
      </c>
      <c r="N42" s="15">
        <v>0</v>
      </c>
      <c r="O42" s="15">
        <v>0</v>
      </c>
      <c r="P42" s="15">
        <v>2</v>
      </c>
      <c r="Q42" s="15">
        <v>0</v>
      </c>
      <c r="R42" s="15">
        <v>2</v>
      </c>
      <c r="S42" s="23">
        <v>28</v>
      </c>
      <c r="T42" s="13"/>
      <c r="U42" s="13"/>
      <c r="V42" s="18"/>
      <c r="W42" s="18"/>
      <c r="X42" s="14" t="s">
        <v>62</v>
      </c>
    </row>
    <row r="43" spans="1:24" ht="33.75" x14ac:dyDescent="0.25">
      <c r="A43" s="13" t="s">
        <v>16</v>
      </c>
      <c r="B43" s="13">
        <v>36</v>
      </c>
      <c r="C43" s="13" t="s">
        <v>17</v>
      </c>
      <c r="D43" s="14" t="s">
        <v>673</v>
      </c>
      <c r="E43" s="14" t="s">
        <v>528</v>
      </c>
      <c r="F43" s="13">
        <v>9</v>
      </c>
      <c r="G43" s="13" t="s">
        <v>674</v>
      </c>
      <c r="H43" s="18">
        <v>9</v>
      </c>
      <c r="I43" s="18">
        <v>3</v>
      </c>
      <c r="J43" s="18">
        <v>0</v>
      </c>
      <c r="K43" s="18">
        <v>0</v>
      </c>
      <c r="L43" s="18">
        <v>3</v>
      </c>
      <c r="M43" s="18">
        <v>2</v>
      </c>
      <c r="N43" s="18">
        <v>1</v>
      </c>
      <c r="O43" s="18">
        <v>0</v>
      </c>
      <c r="P43" s="18">
        <v>2</v>
      </c>
      <c r="Q43" s="18">
        <v>4</v>
      </c>
      <c r="R43" s="18">
        <v>4</v>
      </c>
      <c r="S43" s="23">
        <f t="shared" ref="S43:S94" si="1">SUM(H43:R43)</f>
        <v>28</v>
      </c>
      <c r="T43" s="18"/>
      <c r="U43" s="18"/>
      <c r="V43" s="18"/>
      <c r="W43" s="18"/>
      <c r="X43" s="14" t="s">
        <v>699</v>
      </c>
    </row>
    <row r="44" spans="1:24" ht="45" x14ac:dyDescent="0.25">
      <c r="A44" s="13" t="s">
        <v>16</v>
      </c>
      <c r="B44" s="13">
        <v>37</v>
      </c>
      <c r="C44" s="13" t="s">
        <v>17</v>
      </c>
      <c r="D44" s="14" t="s">
        <v>936</v>
      </c>
      <c r="E44" s="14" t="s">
        <v>846</v>
      </c>
      <c r="F44" s="13">
        <v>9</v>
      </c>
      <c r="G44" s="13" t="s">
        <v>937</v>
      </c>
      <c r="H44" s="18">
        <v>8</v>
      </c>
      <c r="I44" s="18">
        <v>3</v>
      </c>
      <c r="J44" s="18">
        <v>0</v>
      </c>
      <c r="K44" s="18">
        <v>2</v>
      </c>
      <c r="L44" s="18">
        <v>3</v>
      </c>
      <c r="M44" s="18">
        <v>3</v>
      </c>
      <c r="N44" s="18">
        <v>2</v>
      </c>
      <c r="O44" s="18">
        <v>1</v>
      </c>
      <c r="P44" s="18">
        <v>0</v>
      </c>
      <c r="Q44" s="18">
        <v>4</v>
      </c>
      <c r="R44" s="18">
        <v>2</v>
      </c>
      <c r="S44" s="23">
        <f t="shared" si="1"/>
        <v>28</v>
      </c>
      <c r="T44" s="18"/>
      <c r="U44" s="18"/>
      <c r="V44" s="18"/>
      <c r="W44" s="18"/>
      <c r="X44" s="14" t="s">
        <v>887</v>
      </c>
    </row>
    <row r="45" spans="1:24" ht="33.75" x14ac:dyDescent="0.25">
      <c r="A45" s="13" t="s">
        <v>16</v>
      </c>
      <c r="B45" s="13">
        <v>38</v>
      </c>
      <c r="C45" s="13" t="s">
        <v>17</v>
      </c>
      <c r="D45" s="14" t="s">
        <v>92</v>
      </c>
      <c r="E45" s="14" t="s">
        <v>32</v>
      </c>
      <c r="F45" s="13" t="s">
        <v>97</v>
      </c>
      <c r="G45" s="13" t="s">
        <v>110</v>
      </c>
      <c r="H45" s="15">
        <v>10</v>
      </c>
      <c r="I45" s="15">
        <v>3</v>
      </c>
      <c r="J45" s="15">
        <v>2</v>
      </c>
      <c r="K45" s="15">
        <v>0</v>
      </c>
      <c r="L45" s="15">
        <v>2</v>
      </c>
      <c r="M45" s="15">
        <v>0</v>
      </c>
      <c r="N45" s="15">
        <v>4</v>
      </c>
      <c r="O45" s="15">
        <v>0</v>
      </c>
      <c r="P45" s="15">
        <v>4</v>
      </c>
      <c r="Q45" s="15">
        <v>0</v>
      </c>
      <c r="R45" s="15">
        <v>2</v>
      </c>
      <c r="S45" s="23">
        <f t="shared" si="1"/>
        <v>27</v>
      </c>
      <c r="T45" s="13"/>
      <c r="U45" s="13"/>
      <c r="V45" s="18"/>
      <c r="W45" s="18"/>
      <c r="X45" s="14" t="s">
        <v>62</v>
      </c>
    </row>
    <row r="46" spans="1:24" ht="22.5" x14ac:dyDescent="0.25">
      <c r="A46" s="13" t="s">
        <v>16</v>
      </c>
      <c r="B46" s="13">
        <v>39</v>
      </c>
      <c r="C46" s="13" t="s">
        <v>17</v>
      </c>
      <c r="D46" s="14" t="s">
        <v>671</v>
      </c>
      <c r="E46" s="14" t="s">
        <v>528</v>
      </c>
      <c r="F46" s="13">
        <v>9</v>
      </c>
      <c r="G46" s="13" t="s">
        <v>672</v>
      </c>
      <c r="H46" s="18">
        <v>8</v>
      </c>
      <c r="I46" s="18">
        <v>3</v>
      </c>
      <c r="J46" s="18">
        <v>0</v>
      </c>
      <c r="K46" s="18">
        <v>0</v>
      </c>
      <c r="L46" s="18">
        <v>3</v>
      </c>
      <c r="M46" s="18">
        <v>2</v>
      </c>
      <c r="N46" s="18">
        <v>1</v>
      </c>
      <c r="O46" s="18">
        <v>0</v>
      </c>
      <c r="P46" s="18">
        <v>2</v>
      </c>
      <c r="Q46" s="18">
        <v>4</v>
      </c>
      <c r="R46" s="18">
        <v>4</v>
      </c>
      <c r="S46" s="23">
        <f t="shared" si="1"/>
        <v>27</v>
      </c>
      <c r="T46" s="18"/>
      <c r="U46" s="18"/>
      <c r="V46" s="18"/>
      <c r="W46" s="18"/>
      <c r="X46" s="14" t="s">
        <v>699</v>
      </c>
    </row>
    <row r="47" spans="1:24" ht="33.75" x14ac:dyDescent="0.25">
      <c r="A47" s="13" t="s">
        <v>16</v>
      </c>
      <c r="B47" s="13">
        <v>40</v>
      </c>
      <c r="C47" s="13" t="s">
        <v>17</v>
      </c>
      <c r="D47" s="14" t="s">
        <v>839</v>
      </c>
      <c r="E47" s="14" t="s">
        <v>789</v>
      </c>
      <c r="F47" s="13">
        <v>9</v>
      </c>
      <c r="G47" s="13" t="s">
        <v>840</v>
      </c>
      <c r="H47" s="18">
        <v>9</v>
      </c>
      <c r="I47" s="18">
        <v>3</v>
      </c>
      <c r="J47" s="18">
        <v>0</v>
      </c>
      <c r="K47" s="18">
        <v>2</v>
      </c>
      <c r="L47" s="18">
        <v>3</v>
      </c>
      <c r="M47" s="18">
        <v>4</v>
      </c>
      <c r="N47" s="18">
        <v>0</v>
      </c>
      <c r="O47" s="18">
        <v>0</v>
      </c>
      <c r="P47" s="18">
        <v>0</v>
      </c>
      <c r="Q47" s="18">
        <v>4</v>
      </c>
      <c r="R47" s="18">
        <v>2</v>
      </c>
      <c r="S47" s="23">
        <f t="shared" si="1"/>
        <v>27</v>
      </c>
      <c r="T47" s="18"/>
      <c r="U47" s="18"/>
      <c r="V47" s="18"/>
      <c r="W47" s="18"/>
      <c r="X47" s="14" t="s">
        <v>810</v>
      </c>
    </row>
    <row r="48" spans="1:24" ht="33.75" x14ac:dyDescent="0.25">
      <c r="A48" s="13" t="s">
        <v>16</v>
      </c>
      <c r="B48" s="13">
        <v>41</v>
      </c>
      <c r="C48" s="13" t="s">
        <v>17</v>
      </c>
      <c r="D48" s="14" t="s">
        <v>843</v>
      </c>
      <c r="E48" s="14" t="s">
        <v>789</v>
      </c>
      <c r="F48" s="13">
        <v>9</v>
      </c>
      <c r="G48" s="13" t="s">
        <v>844</v>
      </c>
      <c r="H48" s="18">
        <v>9</v>
      </c>
      <c r="I48" s="18">
        <v>3</v>
      </c>
      <c r="J48" s="18">
        <v>0</v>
      </c>
      <c r="K48" s="18">
        <v>4</v>
      </c>
      <c r="L48" s="18">
        <v>1</v>
      </c>
      <c r="M48" s="18">
        <v>0</v>
      </c>
      <c r="N48" s="18">
        <v>4</v>
      </c>
      <c r="O48" s="18">
        <v>0</v>
      </c>
      <c r="P48" s="18">
        <v>2</v>
      </c>
      <c r="Q48" s="18">
        <v>4</v>
      </c>
      <c r="R48" s="18">
        <v>0</v>
      </c>
      <c r="S48" s="23">
        <f t="shared" si="1"/>
        <v>27</v>
      </c>
      <c r="T48" s="18"/>
      <c r="U48" s="18"/>
      <c r="V48" s="18"/>
      <c r="W48" s="18"/>
      <c r="X48" s="14" t="s">
        <v>810</v>
      </c>
    </row>
    <row r="49" spans="1:24" ht="45" x14ac:dyDescent="0.25">
      <c r="A49" s="13" t="s">
        <v>16</v>
      </c>
      <c r="B49" s="13">
        <v>42</v>
      </c>
      <c r="C49" s="13" t="s">
        <v>17</v>
      </c>
      <c r="D49" s="14" t="s">
        <v>940</v>
      </c>
      <c r="E49" s="14" t="s">
        <v>846</v>
      </c>
      <c r="F49" s="13">
        <v>9</v>
      </c>
      <c r="G49" s="13" t="s">
        <v>941</v>
      </c>
      <c r="H49" s="18">
        <v>8</v>
      </c>
      <c r="I49" s="18">
        <v>3</v>
      </c>
      <c r="J49" s="18">
        <v>2</v>
      </c>
      <c r="K49" s="18">
        <v>5</v>
      </c>
      <c r="L49" s="18">
        <v>3</v>
      </c>
      <c r="M49" s="18">
        <v>0</v>
      </c>
      <c r="N49" s="18">
        <v>4</v>
      </c>
      <c r="O49" s="18">
        <v>0</v>
      </c>
      <c r="P49" s="18">
        <v>2</v>
      </c>
      <c r="Q49" s="18">
        <v>0</v>
      </c>
      <c r="R49" s="18">
        <v>0</v>
      </c>
      <c r="S49" s="23">
        <f t="shared" si="1"/>
        <v>27</v>
      </c>
      <c r="T49" s="18"/>
      <c r="U49" s="18"/>
      <c r="V49" s="18"/>
      <c r="W49" s="18"/>
      <c r="X49" s="14" t="s">
        <v>887</v>
      </c>
    </row>
    <row r="50" spans="1:24" ht="33.75" x14ac:dyDescent="0.25">
      <c r="A50" s="13" t="s">
        <v>16</v>
      </c>
      <c r="B50" s="13">
        <v>43</v>
      </c>
      <c r="C50" s="13" t="s">
        <v>17</v>
      </c>
      <c r="D50" s="14" t="s">
        <v>1000</v>
      </c>
      <c r="E50" s="14" t="s">
        <v>988</v>
      </c>
      <c r="F50" s="13">
        <v>9</v>
      </c>
      <c r="G50" s="13" t="s">
        <v>1001</v>
      </c>
      <c r="H50" s="18">
        <v>8</v>
      </c>
      <c r="I50" s="18">
        <v>3</v>
      </c>
      <c r="J50" s="18">
        <v>2</v>
      </c>
      <c r="K50" s="18">
        <v>4</v>
      </c>
      <c r="L50" s="18">
        <v>0</v>
      </c>
      <c r="M50" s="18">
        <v>0</v>
      </c>
      <c r="N50" s="18">
        <v>2</v>
      </c>
      <c r="O50" s="18">
        <v>0</v>
      </c>
      <c r="P50" s="18">
        <v>3</v>
      </c>
      <c r="Q50" s="18">
        <v>4</v>
      </c>
      <c r="R50" s="18">
        <v>1</v>
      </c>
      <c r="S50" s="23">
        <f t="shared" si="1"/>
        <v>27</v>
      </c>
      <c r="T50" s="18"/>
      <c r="U50" s="18"/>
      <c r="V50" s="18"/>
      <c r="W50" s="18"/>
      <c r="X50" s="14" t="s">
        <v>995</v>
      </c>
    </row>
    <row r="51" spans="1:24" ht="33.75" x14ac:dyDescent="0.25">
      <c r="A51" s="13" t="s">
        <v>16</v>
      </c>
      <c r="B51" s="13">
        <v>44</v>
      </c>
      <c r="C51" s="13" t="s">
        <v>17</v>
      </c>
      <c r="D51" s="14" t="s">
        <v>1019</v>
      </c>
      <c r="E51" s="14" t="s">
        <v>1007</v>
      </c>
      <c r="F51" s="13">
        <v>9</v>
      </c>
      <c r="G51" s="13">
        <v>2</v>
      </c>
      <c r="H51" s="18">
        <v>10</v>
      </c>
      <c r="I51" s="18">
        <v>3</v>
      </c>
      <c r="J51" s="18">
        <v>0</v>
      </c>
      <c r="K51" s="18">
        <v>4</v>
      </c>
      <c r="L51" s="18">
        <v>4</v>
      </c>
      <c r="M51" s="18">
        <v>3</v>
      </c>
      <c r="N51" s="18">
        <v>1</v>
      </c>
      <c r="O51" s="18">
        <v>0</v>
      </c>
      <c r="P51" s="18">
        <v>0</v>
      </c>
      <c r="Q51" s="18">
        <v>1</v>
      </c>
      <c r="R51" s="18">
        <v>1</v>
      </c>
      <c r="S51" s="23">
        <f t="shared" si="1"/>
        <v>27</v>
      </c>
      <c r="T51" s="18"/>
      <c r="U51" s="18"/>
      <c r="V51" s="18"/>
      <c r="W51" s="18"/>
      <c r="X51" s="14" t="s">
        <v>1015</v>
      </c>
    </row>
    <row r="52" spans="1:24" ht="33.75" x14ac:dyDescent="0.25">
      <c r="A52" s="13" t="s">
        <v>16</v>
      </c>
      <c r="B52" s="13">
        <v>45</v>
      </c>
      <c r="C52" s="13" t="s">
        <v>17</v>
      </c>
      <c r="D52" s="14" t="s">
        <v>1093</v>
      </c>
      <c r="E52" s="14" t="s">
        <v>1070</v>
      </c>
      <c r="F52" s="13">
        <v>9</v>
      </c>
      <c r="G52" s="13" t="s">
        <v>1094</v>
      </c>
      <c r="H52" s="18">
        <v>9</v>
      </c>
      <c r="I52" s="18">
        <v>3</v>
      </c>
      <c r="J52" s="18">
        <v>0</v>
      </c>
      <c r="K52" s="18">
        <v>3</v>
      </c>
      <c r="L52" s="18">
        <v>3</v>
      </c>
      <c r="M52" s="18">
        <v>0</v>
      </c>
      <c r="N52" s="18">
        <v>2</v>
      </c>
      <c r="O52" s="18">
        <v>0</v>
      </c>
      <c r="P52" s="18">
        <v>2</v>
      </c>
      <c r="Q52" s="18">
        <v>0</v>
      </c>
      <c r="R52" s="18">
        <v>5</v>
      </c>
      <c r="S52" s="23">
        <f t="shared" si="1"/>
        <v>27</v>
      </c>
      <c r="T52" s="18"/>
      <c r="U52" s="18"/>
      <c r="V52" s="18"/>
      <c r="W52" s="18"/>
      <c r="X52" s="14" t="s">
        <v>1079</v>
      </c>
    </row>
    <row r="53" spans="1:24" ht="33.75" x14ac:dyDescent="0.25">
      <c r="A53" s="13" t="s">
        <v>16</v>
      </c>
      <c r="B53" s="13">
        <v>46</v>
      </c>
      <c r="C53" s="13" t="s">
        <v>17</v>
      </c>
      <c r="D53" s="14" t="s">
        <v>82</v>
      </c>
      <c r="E53" s="14" t="s">
        <v>32</v>
      </c>
      <c r="F53" s="13" t="s">
        <v>97</v>
      </c>
      <c r="G53" s="13" t="s">
        <v>100</v>
      </c>
      <c r="H53" s="15">
        <v>9</v>
      </c>
      <c r="I53" s="15">
        <v>3</v>
      </c>
      <c r="J53" s="15">
        <v>2</v>
      </c>
      <c r="K53" s="15">
        <v>2</v>
      </c>
      <c r="L53" s="15">
        <v>4</v>
      </c>
      <c r="M53" s="15">
        <v>0</v>
      </c>
      <c r="N53" s="15">
        <v>0</v>
      </c>
      <c r="O53" s="15">
        <v>0</v>
      </c>
      <c r="P53" s="15">
        <v>2</v>
      </c>
      <c r="Q53" s="15">
        <v>0</v>
      </c>
      <c r="R53" s="15">
        <v>4</v>
      </c>
      <c r="S53" s="23">
        <f t="shared" si="1"/>
        <v>26</v>
      </c>
      <c r="T53" s="13"/>
      <c r="U53" s="13"/>
      <c r="V53" s="18"/>
      <c r="W53" s="18"/>
      <c r="X53" s="14" t="s">
        <v>62</v>
      </c>
    </row>
    <row r="54" spans="1:24" ht="33.75" x14ac:dyDescent="0.25">
      <c r="A54" s="13" t="s">
        <v>16</v>
      </c>
      <c r="B54" s="13">
        <v>47</v>
      </c>
      <c r="C54" s="13" t="s">
        <v>17</v>
      </c>
      <c r="D54" s="14" t="s">
        <v>84</v>
      </c>
      <c r="E54" s="14" t="s">
        <v>32</v>
      </c>
      <c r="F54" s="13" t="s">
        <v>97</v>
      </c>
      <c r="G54" s="13" t="s">
        <v>102</v>
      </c>
      <c r="H54" s="15">
        <v>8</v>
      </c>
      <c r="I54" s="15">
        <v>3</v>
      </c>
      <c r="J54" s="15">
        <v>0</v>
      </c>
      <c r="K54" s="15">
        <v>4</v>
      </c>
      <c r="L54" s="15">
        <v>0</v>
      </c>
      <c r="M54" s="15">
        <v>4</v>
      </c>
      <c r="N54" s="15">
        <v>0</v>
      </c>
      <c r="O54" s="15">
        <v>0</v>
      </c>
      <c r="P54" s="15">
        <v>3</v>
      </c>
      <c r="Q54" s="15">
        <v>0</v>
      </c>
      <c r="R54" s="15">
        <v>4</v>
      </c>
      <c r="S54" s="23">
        <f t="shared" si="1"/>
        <v>26</v>
      </c>
      <c r="T54" s="13"/>
      <c r="U54" s="17"/>
      <c r="V54" s="18"/>
      <c r="W54" s="18"/>
      <c r="X54" s="14" t="s">
        <v>62</v>
      </c>
    </row>
    <row r="55" spans="1:24" ht="22.5" x14ac:dyDescent="0.25">
      <c r="A55" s="13" t="s">
        <v>16</v>
      </c>
      <c r="B55" s="13">
        <v>48</v>
      </c>
      <c r="C55" s="13" t="s">
        <v>17</v>
      </c>
      <c r="D55" s="14" t="s">
        <v>1048</v>
      </c>
      <c r="E55" s="14" t="s">
        <v>1023</v>
      </c>
      <c r="F55" s="13">
        <v>9</v>
      </c>
      <c r="G55" s="13" t="s">
        <v>1049</v>
      </c>
      <c r="H55" s="18">
        <v>9</v>
      </c>
      <c r="I55" s="18">
        <v>3</v>
      </c>
      <c r="J55" s="18">
        <v>0</v>
      </c>
      <c r="K55" s="18">
        <v>0</v>
      </c>
      <c r="L55" s="18">
        <v>3</v>
      </c>
      <c r="M55" s="18">
        <v>2</v>
      </c>
      <c r="N55" s="18">
        <v>2</v>
      </c>
      <c r="O55" s="18">
        <v>0</v>
      </c>
      <c r="P55" s="18">
        <v>2</v>
      </c>
      <c r="Q55" s="18">
        <v>4</v>
      </c>
      <c r="R55" s="18">
        <v>1</v>
      </c>
      <c r="S55" s="23">
        <f t="shared" si="1"/>
        <v>26</v>
      </c>
      <c r="T55" s="18"/>
      <c r="U55" s="18"/>
      <c r="V55" s="18"/>
      <c r="W55" s="18"/>
      <c r="X55" s="14" t="s">
        <v>1040</v>
      </c>
    </row>
    <row r="56" spans="1:24" ht="22.5" x14ac:dyDescent="0.25">
      <c r="A56" s="13" t="s">
        <v>16</v>
      </c>
      <c r="B56" s="13">
        <v>49</v>
      </c>
      <c r="C56" s="13" t="s">
        <v>17</v>
      </c>
      <c r="D56" s="14" t="s">
        <v>390</v>
      </c>
      <c r="E56" s="14" t="s">
        <v>305</v>
      </c>
      <c r="F56" s="13" t="s">
        <v>384</v>
      </c>
      <c r="G56" s="13" t="s">
        <v>391</v>
      </c>
      <c r="H56" s="18">
        <v>10</v>
      </c>
      <c r="I56" s="18">
        <v>3</v>
      </c>
      <c r="J56" s="18">
        <v>0</v>
      </c>
      <c r="K56" s="18">
        <v>2</v>
      </c>
      <c r="L56" s="18">
        <v>2</v>
      </c>
      <c r="M56" s="18">
        <v>0</v>
      </c>
      <c r="N56" s="18">
        <v>0</v>
      </c>
      <c r="O56" s="18">
        <v>0</v>
      </c>
      <c r="P56" s="18">
        <v>4</v>
      </c>
      <c r="Q56" s="18">
        <v>4</v>
      </c>
      <c r="R56" s="18">
        <v>0</v>
      </c>
      <c r="S56" s="23">
        <f t="shared" si="1"/>
        <v>25</v>
      </c>
      <c r="T56" s="18"/>
      <c r="U56" s="18"/>
      <c r="V56" s="18"/>
      <c r="W56" s="18"/>
      <c r="X56" s="14" t="s">
        <v>375</v>
      </c>
    </row>
    <row r="57" spans="1:24" ht="22.5" x14ac:dyDescent="0.25">
      <c r="A57" s="13" t="s">
        <v>16</v>
      </c>
      <c r="B57" s="13">
        <v>50</v>
      </c>
      <c r="C57" s="13" t="s">
        <v>17</v>
      </c>
      <c r="D57" s="14" t="s">
        <v>780</v>
      </c>
      <c r="E57" s="14" t="s">
        <v>733</v>
      </c>
      <c r="F57" s="13">
        <v>9</v>
      </c>
      <c r="G57" s="13" t="s">
        <v>781</v>
      </c>
      <c r="H57" s="18">
        <v>7</v>
      </c>
      <c r="I57" s="18">
        <v>1</v>
      </c>
      <c r="J57" s="18">
        <v>1</v>
      </c>
      <c r="K57" s="18">
        <v>5</v>
      </c>
      <c r="L57" s="18">
        <v>3</v>
      </c>
      <c r="M57" s="18">
        <v>2</v>
      </c>
      <c r="N57" s="18">
        <v>0</v>
      </c>
      <c r="O57" s="18">
        <v>0</v>
      </c>
      <c r="P57" s="18">
        <v>0</v>
      </c>
      <c r="Q57" s="18">
        <v>4</v>
      </c>
      <c r="R57" s="18">
        <v>2</v>
      </c>
      <c r="S57" s="23">
        <f t="shared" si="1"/>
        <v>25</v>
      </c>
      <c r="T57" s="18"/>
      <c r="U57" s="18"/>
      <c r="V57" s="18"/>
      <c r="W57" s="18"/>
      <c r="X57" s="14" t="s">
        <v>739</v>
      </c>
    </row>
    <row r="58" spans="1:24" ht="33.75" x14ac:dyDescent="0.25">
      <c r="A58" s="13" t="s">
        <v>16</v>
      </c>
      <c r="B58" s="13">
        <v>51</v>
      </c>
      <c r="C58" s="13" t="s">
        <v>17</v>
      </c>
      <c r="D58" s="14" t="s">
        <v>786</v>
      </c>
      <c r="E58" s="14" t="s">
        <v>733</v>
      </c>
      <c r="F58" s="13">
        <v>9</v>
      </c>
      <c r="G58" s="13" t="s">
        <v>787</v>
      </c>
      <c r="H58" s="18">
        <v>8</v>
      </c>
      <c r="I58" s="18">
        <v>3</v>
      </c>
      <c r="J58" s="18">
        <v>4</v>
      </c>
      <c r="K58" s="18">
        <v>3</v>
      </c>
      <c r="L58" s="18">
        <v>3</v>
      </c>
      <c r="M58" s="18">
        <v>0</v>
      </c>
      <c r="N58" s="18">
        <v>0</v>
      </c>
      <c r="O58" s="18">
        <v>0</v>
      </c>
      <c r="P58" s="18">
        <v>0</v>
      </c>
      <c r="Q58" s="18">
        <v>4</v>
      </c>
      <c r="R58" s="18">
        <v>0</v>
      </c>
      <c r="S58" s="23">
        <f t="shared" si="1"/>
        <v>25</v>
      </c>
      <c r="T58" s="18"/>
      <c r="U58" s="18"/>
      <c r="V58" s="18"/>
      <c r="W58" s="18"/>
      <c r="X58" s="14" t="s">
        <v>739</v>
      </c>
    </row>
    <row r="59" spans="1:24" ht="33.75" x14ac:dyDescent="0.25">
      <c r="A59" s="13" t="s">
        <v>16</v>
      </c>
      <c r="B59" s="13">
        <v>52</v>
      </c>
      <c r="C59" s="13" t="s">
        <v>17</v>
      </c>
      <c r="D59" s="14" t="s">
        <v>1004</v>
      </c>
      <c r="E59" s="14" t="s">
        <v>988</v>
      </c>
      <c r="F59" s="13">
        <v>9</v>
      </c>
      <c r="G59" s="13" t="s">
        <v>1005</v>
      </c>
      <c r="H59" s="18">
        <v>9</v>
      </c>
      <c r="I59" s="18">
        <v>3</v>
      </c>
      <c r="J59" s="18">
        <v>0</v>
      </c>
      <c r="K59" s="18">
        <v>3</v>
      </c>
      <c r="L59" s="18">
        <v>1</v>
      </c>
      <c r="M59" s="18">
        <v>0</v>
      </c>
      <c r="N59" s="18">
        <v>2</v>
      </c>
      <c r="O59" s="18">
        <v>0</v>
      </c>
      <c r="P59" s="18">
        <v>2</v>
      </c>
      <c r="Q59" s="18">
        <v>4</v>
      </c>
      <c r="R59" s="18">
        <v>1</v>
      </c>
      <c r="S59" s="23">
        <f t="shared" si="1"/>
        <v>25</v>
      </c>
      <c r="T59" s="18"/>
      <c r="U59" s="18"/>
      <c r="V59" s="18"/>
      <c r="W59" s="18"/>
      <c r="X59" s="14" t="s">
        <v>995</v>
      </c>
    </row>
    <row r="60" spans="1:24" ht="22.5" x14ac:dyDescent="0.25">
      <c r="A60" s="13" t="s">
        <v>16</v>
      </c>
      <c r="B60" s="13">
        <v>53</v>
      </c>
      <c r="C60" s="13" t="s">
        <v>17</v>
      </c>
      <c r="D60" s="14" t="s">
        <v>1151</v>
      </c>
      <c r="E60" s="14" t="s">
        <v>1121</v>
      </c>
      <c r="F60" s="13" t="s">
        <v>97</v>
      </c>
      <c r="G60" s="13" t="s">
        <v>1152</v>
      </c>
      <c r="H60" s="18">
        <v>10</v>
      </c>
      <c r="I60" s="18">
        <v>3</v>
      </c>
      <c r="J60" s="18">
        <v>0</v>
      </c>
      <c r="K60" s="18">
        <v>2</v>
      </c>
      <c r="L60" s="18">
        <v>1</v>
      </c>
      <c r="M60" s="18">
        <v>0</v>
      </c>
      <c r="N60" s="18">
        <v>4</v>
      </c>
      <c r="O60" s="18">
        <v>0</v>
      </c>
      <c r="P60" s="18">
        <v>4</v>
      </c>
      <c r="Q60" s="18">
        <v>0</v>
      </c>
      <c r="R60" s="18">
        <v>1</v>
      </c>
      <c r="S60" s="23">
        <f t="shared" si="1"/>
        <v>25</v>
      </c>
      <c r="T60" s="18"/>
      <c r="U60" s="18"/>
      <c r="V60" s="18"/>
      <c r="W60" s="18"/>
      <c r="X60" s="14" t="s">
        <v>1150</v>
      </c>
    </row>
    <row r="61" spans="1:24" ht="33.75" x14ac:dyDescent="0.25">
      <c r="A61" s="13" t="s">
        <v>16</v>
      </c>
      <c r="B61" s="13">
        <v>54</v>
      </c>
      <c r="C61" s="13" t="s">
        <v>17</v>
      </c>
      <c r="D61" s="14" t="s">
        <v>93</v>
      </c>
      <c r="E61" s="14" t="s">
        <v>32</v>
      </c>
      <c r="F61" s="13" t="s">
        <v>97</v>
      </c>
      <c r="G61" s="13" t="s">
        <v>111</v>
      </c>
      <c r="H61" s="15">
        <v>9</v>
      </c>
      <c r="I61" s="15">
        <v>3</v>
      </c>
      <c r="J61" s="15">
        <v>0</v>
      </c>
      <c r="K61" s="15">
        <v>4</v>
      </c>
      <c r="L61" s="15">
        <v>0</v>
      </c>
      <c r="M61" s="15">
        <v>0</v>
      </c>
      <c r="N61" s="15">
        <v>0</v>
      </c>
      <c r="O61" s="15">
        <v>0</v>
      </c>
      <c r="P61" s="15">
        <v>4</v>
      </c>
      <c r="Q61" s="15">
        <v>4</v>
      </c>
      <c r="R61" s="15">
        <v>0</v>
      </c>
      <c r="S61" s="23">
        <f t="shared" si="1"/>
        <v>24</v>
      </c>
      <c r="T61" s="13"/>
      <c r="U61" s="17"/>
      <c r="V61" s="18"/>
      <c r="W61" s="18"/>
      <c r="X61" s="14" t="s">
        <v>62</v>
      </c>
    </row>
    <row r="62" spans="1:24" ht="33.75" x14ac:dyDescent="0.25">
      <c r="A62" s="13" t="s">
        <v>16</v>
      </c>
      <c r="B62" s="13">
        <v>55</v>
      </c>
      <c r="C62" s="13" t="s">
        <v>17</v>
      </c>
      <c r="D62" s="14" t="s">
        <v>277</v>
      </c>
      <c r="E62" s="14" t="s">
        <v>32</v>
      </c>
      <c r="F62" s="13" t="s">
        <v>278</v>
      </c>
      <c r="G62" s="13" t="s">
        <v>281</v>
      </c>
      <c r="H62" s="15">
        <v>9</v>
      </c>
      <c r="I62" s="15">
        <v>3</v>
      </c>
      <c r="J62" s="15">
        <v>0</v>
      </c>
      <c r="K62" s="15">
        <v>0</v>
      </c>
      <c r="L62" s="15">
        <v>0</v>
      </c>
      <c r="M62" s="15">
        <v>2</v>
      </c>
      <c r="N62" s="15">
        <v>0</v>
      </c>
      <c r="O62" s="15">
        <v>0</v>
      </c>
      <c r="P62" s="15">
        <v>2</v>
      </c>
      <c r="Q62" s="15">
        <v>4</v>
      </c>
      <c r="R62" s="15">
        <v>4</v>
      </c>
      <c r="S62" s="23">
        <f t="shared" si="1"/>
        <v>24</v>
      </c>
      <c r="T62" s="13"/>
      <c r="U62" s="17"/>
      <c r="V62" s="18"/>
      <c r="W62" s="18"/>
      <c r="X62" s="14" t="s">
        <v>215</v>
      </c>
    </row>
    <row r="63" spans="1:24" ht="33.75" x14ac:dyDescent="0.25">
      <c r="A63" s="13" t="s">
        <v>16</v>
      </c>
      <c r="B63" s="13">
        <v>56</v>
      </c>
      <c r="C63" s="13" t="s">
        <v>17</v>
      </c>
      <c r="D63" s="14" t="s">
        <v>841</v>
      </c>
      <c r="E63" s="14" t="s">
        <v>789</v>
      </c>
      <c r="F63" s="13">
        <v>9</v>
      </c>
      <c r="G63" s="13" t="s">
        <v>842</v>
      </c>
      <c r="H63" s="18">
        <v>8</v>
      </c>
      <c r="I63" s="18">
        <v>3</v>
      </c>
      <c r="J63" s="18">
        <v>0</v>
      </c>
      <c r="K63" s="18">
        <v>2</v>
      </c>
      <c r="L63" s="18">
        <v>0</v>
      </c>
      <c r="M63" s="18">
        <v>3</v>
      </c>
      <c r="N63" s="18">
        <v>2</v>
      </c>
      <c r="O63" s="18">
        <v>0</v>
      </c>
      <c r="P63" s="18">
        <v>0</v>
      </c>
      <c r="Q63" s="18">
        <v>4</v>
      </c>
      <c r="R63" s="18">
        <v>2</v>
      </c>
      <c r="S63" s="23">
        <f t="shared" si="1"/>
        <v>24</v>
      </c>
      <c r="T63" s="18"/>
      <c r="U63" s="18"/>
      <c r="V63" s="18"/>
      <c r="W63" s="18"/>
      <c r="X63" s="14" t="s">
        <v>810</v>
      </c>
    </row>
    <row r="64" spans="1:24" ht="33.75" x14ac:dyDescent="0.25">
      <c r="A64" s="13" t="s">
        <v>16</v>
      </c>
      <c r="B64" s="13">
        <v>57</v>
      </c>
      <c r="C64" s="13" t="s">
        <v>17</v>
      </c>
      <c r="D64" s="14" t="s">
        <v>94</v>
      </c>
      <c r="E64" s="14" t="s">
        <v>32</v>
      </c>
      <c r="F64" s="13" t="s">
        <v>97</v>
      </c>
      <c r="G64" s="13" t="s">
        <v>112</v>
      </c>
      <c r="H64" s="15">
        <v>9</v>
      </c>
      <c r="I64" s="15">
        <v>3</v>
      </c>
      <c r="J64" s="15">
        <v>2</v>
      </c>
      <c r="K64" s="15">
        <v>4</v>
      </c>
      <c r="L64" s="15">
        <v>2</v>
      </c>
      <c r="M64" s="15">
        <v>2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23">
        <f t="shared" si="1"/>
        <v>23</v>
      </c>
      <c r="T64" s="13"/>
      <c r="U64" s="13"/>
      <c r="V64" s="18"/>
      <c r="W64" s="18"/>
      <c r="X64" s="14" t="s">
        <v>62</v>
      </c>
    </row>
    <row r="65" spans="1:24" ht="22.5" x14ac:dyDescent="0.25">
      <c r="A65" s="13" t="s">
        <v>16</v>
      </c>
      <c r="B65" s="13">
        <v>58</v>
      </c>
      <c r="C65" s="13" t="s">
        <v>17</v>
      </c>
      <c r="D65" s="14" t="s">
        <v>274</v>
      </c>
      <c r="E65" s="14" t="s">
        <v>32</v>
      </c>
      <c r="F65" s="13" t="s">
        <v>278</v>
      </c>
      <c r="G65" s="13" t="s">
        <v>115</v>
      </c>
      <c r="H65" s="15">
        <v>9</v>
      </c>
      <c r="I65" s="15">
        <v>2</v>
      </c>
      <c r="J65" s="15">
        <v>0</v>
      </c>
      <c r="K65" s="15">
        <v>0</v>
      </c>
      <c r="L65" s="15">
        <v>0</v>
      </c>
      <c r="M65" s="15">
        <v>2</v>
      </c>
      <c r="N65" s="15">
        <v>0</v>
      </c>
      <c r="O65" s="15">
        <v>0</v>
      </c>
      <c r="P65" s="15">
        <v>2</v>
      </c>
      <c r="Q65" s="15">
        <v>4</v>
      </c>
      <c r="R65" s="15">
        <v>4</v>
      </c>
      <c r="S65" s="23">
        <f t="shared" si="1"/>
        <v>23</v>
      </c>
      <c r="T65" s="13"/>
      <c r="U65" s="17"/>
      <c r="V65" s="18"/>
      <c r="W65" s="18"/>
      <c r="X65" s="14" t="s">
        <v>215</v>
      </c>
    </row>
    <row r="66" spans="1:24" ht="22.5" x14ac:dyDescent="0.25">
      <c r="A66" s="13" t="s">
        <v>16</v>
      </c>
      <c r="B66" s="13">
        <v>59</v>
      </c>
      <c r="C66" s="13" t="s">
        <v>17</v>
      </c>
      <c r="D66" s="14" t="s">
        <v>675</v>
      </c>
      <c r="E66" s="14" t="s">
        <v>528</v>
      </c>
      <c r="F66" s="13">
        <v>9</v>
      </c>
      <c r="G66" s="13" t="s">
        <v>676</v>
      </c>
      <c r="H66" s="18">
        <v>10</v>
      </c>
      <c r="I66" s="18">
        <v>2</v>
      </c>
      <c r="J66" s="18">
        <v>0</v>
      </c>
      <c r="K66" s="18">
        <v>0</v>
      </c>
      <c r="L66" s="18">
        <v>3</v>
      </c>
      <c r="M66" s="18">
        <v>0</v>
      </c>
      <c r="N66" s="18">
        <v>0</v>
      </c>
      <c r="O66" s="18">
        <v>0</v>
      </c>
      <c r="P66" s="18">
        <v>0</v>
      </c>
      <c r="Q66" s="18">
        <v>4</v>
      </c>
      <c r="R66" s="18">
        <v>4</v>
      </c>
      <c r="S66" s="23">
        <f t="shared" si="1"/>
        <v>23</v>
      </c>
      <c r="T66" s="18"/>
      <c r="U66" s="18"/>
      <c r="V66" s="18"/>
      <c r="W66" s="18"/>
      <c r="X66" s="14" t="s">
        <v>699</v>
      </c>
    </row>
    <row r="67" spans="1:24" ht="33.75" x14ac:dyDescent="0.25">
      <c r="A67" s="13" t="s">
        <v>16</v>
      </c>
      <c r="B67" s="13">
        <v>60</v>
      </c>
      <c r="C67" s="13" t="s">
        <v>17</v>
      </c>
      <c r="D67" s="14" t="s">
        <v>677</v>
      </c>
      <c r="E67" s="14" t="s">
        <v>528</v>
      </c>
      <c r="F67" s="13">
        <v>9</v>
      </c>
      <c r="G67" s="13" t="s">
        <v>678</v>
      </c>
      <c r="H67" s="18">
        <v>9</v>
      </c>
      <c r="I67" s="18">
        <v>3</v>
      </c>
      <c r="J67" s="18">
        <v>0</v>
      </c>
      <c r="K67" s="18">
        <v>1</v>
      </c>
      <c r="L67" s="18">
        <v>0</v>
      </c>
      <c r="M67" s="18">
        <v>0</v>
      </c>
      <c r="N67" s="18">
        <v>2</v>
      </c>
      <c r="O67" s="18">
        <v>0</v>
      </c>
      <c r="P67" s="18">
        <v>0</v>
      </c>
      <c r="Q67" s="18">
        <v>4</v>
      </c>
      <c r="R67" s="18">
        <v>4</v>
      </c>
      <c r="S67" s="23">
        <f t="shared" si="1"/>
        <v>23</v>
      </c>
      <c r="T67" s="18"/>
      <c r="U67" s="18"/>
      <c r="V67" s="18"/>
      <c r="W67" s="18"/>
      <c r="X67" s="14" t="s">
        <v>699</v>
      </c>
    </row>
    <row r="68" spans="1:24" ht="33.75" x14ac:dyDescent="0.25">
      <c r="A68" s="13" t="s">
        <v>16</v>
      </c>
      <c r="B68" s="13">
        <v>61</v>
      </c>
      <c r="C68" s="13" t="s">
        <v>17</v>
      </c>
      <c r="D68" s="14" t="s">
        <v>679</v>
      </c>
      <c r="E68" s="14" t="s">
        <v>528</v>
      </c>
      <c r="F68" s="13">
        <v>9</v>
      </c>
      <c r="G68" s="13" t="s">
        <v>680</v>
      </c>
      <c r="H68" s="18">
        <v>9</v>
      </c>
      <c r="I68" s="18">
        <v>3</v>
      </c>
      <c r="J68" s="18">
        <v>0</v>
      </c>
      <c r="K68" s="18">
        <v>0</v>
      </c>
      <c r="L68" s="18">
        <v>2</v>
      </c>
      <c r="M68" s="18">
        <v>2</v>
      </c>
      <c r="N68" s="18">
        <v>0</v>
      </c>
      <c r="O68" s="18">
        <v>0</v>
      </c>
      <c r="P68" s="18">
        <v>1</v>
      </c>
      <c r="Q68" s="18">
        <v>4</v>
      </c>
      <c r="R68" s="18">
        <v>2</v>
      </c>
      <c r="S68" s="23">
        <f t="shared" si="1"/>
        <v>23</v>
      </c>
      <c r="T68" s="18"/>
      <c r="U68" s="18"/>
      <c r="V68" s="18"/>
      <c r="W68" s="18"/>
      <c r="X68" s="14" t="s">
        <v>699</v>
      </c>
    </row>
    <row r="69" spans="1:24" ht="33.75" x14ac:dyDescent="0.25">
      <c r="A69" s="13" t="s">
        <v>16</v>
      </c>
      <c r="B69" s="13">
        <v>62</v>
      </c>
      <c r="C69" s="13" t="s">
        <v>17</v>
      </c>
      <c r="D69" s="14" t="s">
        <v>275</v>
      </c>
      <c r="E69" s="14" t="s">
        <v>32</v>
      </c>
      <c r="F69" s="13" t="s">
        <v>278</v>
      </c>
      <c r="G69" s="13" t="s">
        <v>279</v>
      </c>
      <c r="H69" s="15">
        <v>9</v>
      </c>
      <c r="I69" s="15">
        <v>3</v>
      </c>
      <c r="J69" s="15">
        <v>0</v>
      </c>
      <c r="K69" s="15">
        <v>0</v>
      </c>
      <c r="L69" s="15">
        <v>0</v>
      </c>
      <c r="M69" s="15">
        <v>2</v>
      </c>
      <c r="N69" s="15">
        <v>0</v>
      </c>
      <c r="O69" s="15">
        <v>0</v>
      </c>
      <c r="P69" s="15">
        <v>4</v>
      </c>
      <c r="Q69" s="15">
        <v>0</v>
      </c>
      <c r="R69" s="15">
        <v>4</v>
      </c>
      <c r="S69" s="23">
        <f t="shared" si="1"/>
        <v>22</v>
      </c>
      <c r="T69" s="13"/>
      <c r="U69" s="17"/>
      <c r="V69" s="18"/>
      <c r="W69" s="18"/>
      <c r="X69" s="14" t="s">
        <v>215</v>
      </c>
    </row>
    <row r="70" spans="1:24" ht="22.5" x14ac:dyDescent="0.25">
      <c r="A70" s="13" t="s">
        <v>16</v>
      </c>
      <c r="B70" s="13">
        <v>63</v>
      </c>
      <c r="C70" s="13" t="s">
        <v>17</v>
      </c>
      <c r="D70" s="14" t="s">
        <v>681</v>
      </c>
      <c r="E70" s="14" t="s">
        <v>528</v>
      </c>
      <c r="F70" s="13">
        <v>9</v>
      </c>
      <c r="G70" s="13" t="s">
        <v>682</v>
      </c>
      <c r="H70" s="18">
        <v>9</v>
      </c>
      <c r="I70" s="18">
        <v>0</v>
      </c>
      <c r="J70" s="18">
        <v>0</v>
      </c>
      <c r="K70" s="18">
        <v>0</v>
      </c>
      <c r="L70" s="18">
        <v>1</v>
      </c>
      <c r="M70" s="18">
        <v>1</v>
      </c>
      <c r="N70" s="18">
        <v>1</v>
      </c>
      <c r="O70" s="18">
        <v>0</v>
      </c>
      <c r="P70" s="18">
        <v>2</v>
      </c>
      <c r="Q70" s="18">
        <v>4</v>
      </c>
      <c r="R70" s="18">
        <v>4</v>
      </c>
      <c r="S70" s="23">
        <f t="shared" si="1"/>
        <v>22</v>
      </c>
      <c r="T70" s="18"/>
      <c r="U70" s="18"/>
      <c r="V70" s="18"/>
      <c r="W70" s="18"/>
      <c r="X70" s="14" t="s">
        <v>699</v>
      </c>
    </row>
    <row r="71" spans="1:24" ht="33.75" x14ac:dyDescent="0.25">
      <c r="A71" s="13" t="s">
        <v>16</v>
      </c>
      <c r="B71" s="13">
        <v>64</v>
      </c>
      <c r="C71" s="13" t="s">
        <v>17</v>
      </c>
      <c r="D71" s="14" t="s">
        <v>89</v>
      </c>
      <c r="E71" s="14" t="s">
        <v>32</v>
      </c>
      <c r="F71" s="13" t="s">
        <v>97</v>
      </c>
      <c r="G71" s="13" t="s">
        <v>107</v>
      </c>
      <c r="H71" s="15">
        <v>9</v>
      </c>
      <c r="I71" s="15">
        <v>3</v>
      </c>
      <c r="J71" s="15">
        <v>4</v>
      </c>
      <c r="K71" s="15">
        <v>3</v>
      </c>
      <c r="L71" s="15">
        <v>2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23">
        <f t="shared" si="1"/>
        <v>21</v>
      </c>
      <c r="T71" s="13"/>
      <c r="U71" s="17"/>
      <c r="V71" s="18"/>
      <c r="W71" s="18"/>
      <c r="X71" s="14" t="s">
        <v>62</v>
      </c>
    </row>
    <row r="72" spans="1:24" ht="33.75" x14ac:dyDescent="0.25">
      <c r="A72" s="13" t="s">
        <v>16</v>
      </c>
      <c r="B72" s="13">
        <v>65</v>
      </c>
      <c r="C72" s="13" t="s">
        <v>17</v>
      </c>
      <c r="D72" s="14" t="s">
        <v>276</v>
      </c>
      <c r="E72" s="14" t="s">
        <v>32</v>
      </c>
      <c r="F72" s="13" t="s">
        <v>278</v>
      </c>
      <c r="G72" s="13" t="s">
        <v>280</v>
      </c>
      <c r="H72" s="15">
        <v>6</v>
      </c>
      <c r="I72" s="15">
        <v>3</v>
      </c>
      <c r="J72" s="15">
        <v>0</v>
      </c>
      <c r="K72" s="15">
        <v>0</v>
      </c>
      <c r="L72" s="15">
        <v>0</v>
      </c>
      <c r="M72" s="15">
        <v>2</v>
      </c>
      <c r="N72" s="15">
        <v>0</v>
      </c>
      <c r="O72" s="15">
        <v>2</v>
      </c>
      <c r="P72" s="15">
        <v>0</v>
      </c>
      <c r="Q72" s="15">
        <v>4</v>
      </c>
      <c r="R72" s="15">
        <v>4</v>
      </c>
      <c r="S72" s="23">
        <f t="shared" si="1"/>
        <v>21</v>
      </c>
      <c r="T72" s="13"/>
      <c r="U72" s="13"/>
      <c r="V72" s="18"/>
      <c r="W72" s="18"/>
      <c r="X72" s="14" t="s">
        <v>215</v>
      </c>
    </row>
    <row r="73" spans="1:24" ht="33.75" x14ac:dyDescent="0.25">
      <c r="A73" s="13" t="s">
        <v>16</v>
      </c>
      <c r="B73" s="13">
        <v>66</v>
      </c>
      <c r="C73" s="13" t="s">
        <v>17</v>
      </c>
      <c r="D73" s="14" t="s">
        <v>388</v>
      </c>
      <c r="E73" s="14" t="s">
        <v>305</v>
      </c>
      <c r="F73" s="13" t="s">
        <v>384</v>
      </c>
      <c r="G73" s="13" t="s">
        <v>389</v>
      </c>
      <c r="H73" s="18">
        <v>9</v>
      </c>
      <c r="I73" s="18">
        <v>3</v>
      </c>
      <c r="J73" s="18">
        <v>0</v>
      </c>
      <c r="K73" s="18">
        <v>2</v>
      </c>
      <c r="L73" s="18">
        <v>1</v>
      </c>
      <c r="M73" s="18">
        <v>0</v>
      </c>
      <c r="N73" s="18">
        <v>0</v>
      </c>
      <c r="O73" s="18">
        <v>2</v>
      </c>
      <c r="P73" s="18">
        <v>0</v>
      </c>
      <c r="Q73" s="18">
        <v>4</v>
      </c>
      <c r="R73" s="18">
        <v>0</v>
      </c>
      <c r="S73" s="23">
        <f t="shared" si="1"/>
        <v>21</v>
      </c>
      <c r="T73" s="18"/>
      <c r="U73" s="18"/>
      <c r="V73" s="18"/>
      <c r="W73" s="18"/>
      <c r="X73" s="14" t="s">
        <v>375</v>
      </c>
    </row>
    <row r="74" spans="1:24" ht="33.75" x14ac:dyDescent="0.25">
      <c r="A74" s="13" t="s">
        <v>16</v>
      </c>
      <c r="B74" s="13">
        <v>67</v>
      </c>
      <c r="C74" s="13" t="s">
        <v>17</v>
      </c>
      <c r="D74" s="14" t="s">
        <v>496</v>
      </c>
      <c r="E74" s="14" t="s">
        <v>432</v>
      </c>
      <c r="F74" s="13" t="s">
        <v>497</v>
      </c>
      <c r="G74" s="13" t="s">
        <v>498</v>
      </c>
      <c r="H74" s="18">
        <v>8</v>
      </c>
      <c r="I74" s="18">
        <v>3</v>
      </c>
      <c r="J74" s="18">
        <v>0</v>
      </c>
      <c r="K74" s="18">
        <v>4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4</v>
      </c>
      <c r="R74" s="18">
        <v>2</v>
      </c>
      <c r="S74" s="23">
        <f t="shared" si="1"/>
        <v>21</v>
      </c>
      <c r="T74" s="18"/>
      <c r="U74" s="18"/>
      <c r="V74" s="18"/>
      <c r="W74" s="18"/>
      <c r="X74" s="14" t="s">
        <v>489</v>
      </c>
    </row>
    <row r="75" spans="1:24" ht="33.75" x14ac:dyDescent="0.25">
      <c r="A75" s="13" t="s">
        <v>16</v>
      </c>
      <c r="B75" s="13">
        <v>68</v>
      </c>
      <c r="C75" s="13" t="s">
        <v>17</v>
      </c>
      <c r="D75" s="14" t="s">
        <v>683</v>
      </c>
      <c r="E75" s="14" t="s">
        <v>528</v>
      </c>
      <c r="F75" s="13">
        <v>9</v>
      </c>
      <c r="G75" s="13" t="s">
        <v>684</v>
      </c>
      <c r="H75" s="18">
        <v>7</v>
      </c>
      <c r="I75" s="18">
        <v>3</v>
      </c>
      <c r="J75" s="18">
        <v>0</v>
      </c>
      <c r="K75" s="18">
        <v>4</v>
      </c>
      <c r="L75" s="18">
        <v>3</v>
      </c>
      <c r="M75" s="18">
        <v>0</v>
      </c>
      <c r="N75" s="18">
        <v>0</v>
      </c>
      <c r="O75" s="18">
        <v>0</v>
      </c>
      <c r="P75" s="18">
        <v>0</v>
      </c>
      <c r="Q75" s="18">
        <v>4</v>
      </c>
      <c r="R75" s="18">
        <v>0</v>
      </c>
      <c r="S75" s="23">
        <f t="shared" si="1"/>
        <v>21</v>
      </c>
      <c r="T75" s="18"/>
      <c r="U75" s="18"/>
      <c r="V75" s="18"/>
      <c r="W75" s="18"/>
      <c r="X75" s="14" t="s">
        <v>699</v>
      </c>
    </row>
    <row r="76" spans="1:24" ht="33.75" x14ac:dyDescent="0.25">
      <c r="A76" s="13" t="s">
        <v>16</v>
      </c>
      <c r="B76" s="13">
        <v>69</v>
      </c>
      <c r="C76" s="13" t="s">
        <v>17</v>
      </c>
      <c r="D76" s="14" t="s">
        <v>1118</v>
      </c>
      <c r="E76" s="14" t="s">
        <v>1106</v>
      </c>
      <c r="F76" s="13">
        <v>9</v>
      </c>
      <c r="G76" s="13" t="s">
        <v>1119</v>
      </c>
      <c r="H76" s="18">
        <v>7</v>
      </c>
      <c r="I76" s="18">
        <v>2</v>
      </c>
      <c r="J76" s="18">
        <v>2</v>
      </c>
      <c r="K76" s="18">
        <v>3</v>
      </c>
      <c r="L76" s="18">
        <v>3</v>
      </c>
      <c r="M76" s="18">
        <v>0</v>
      </c>
      <c r="N76" s="18">
        <v>1</v>
      </c>
      <c r="O76" s="18">
        <v>0</v>
      </c>
      <c r="P76" s="18">
        <v>2</v>
      </c>
      <c r="Q76" s="18">
        <v>0</v>
      </c>
      <c r="R76" s="18">
        <v>1</v>
      </c>
      <c r="S76" s="23">
        <f t="shared" si="1"/>
        <v>21</v>
      </c>
      <c r="T76" s="18"/>
      <c r="U76" s="18"/>
      <c r="V76" s="18"/>
      <c r="W76" s="18"/>
      <c r="X76" s="14" t="s">
        <v>1117</v>
      </c>
    </row>
    <row r="77" spans="1:24" ht="22.5" x14ac:dyDescent="0.25">
      <c r="A77" s="13" t="s">
        <v>16</v>
      </c>
      <c r="B77" s="13">
        <v>70</v>
      </c>
      <c r="C77" s="13" t="s">
        <v>17</v>
      </c>
      <c r="D77" s="14" t="s">
        <v>1196</v>
      </c>
      <c r="E77" s="14" t="s">
        <v>1191</v>
      </c>
      <c r="F77" s="13">
        <v>9</v>
      </c>
      <c r="G77" s="13" t="s">
        <v>1197</v>
      </c>
      <c r="H77" s="18">
        <v>7</v>
      </c>
      <c r="I77" s="18">
        <v>3</v>
      </c>
      <c r="J77" s="18">
        <v>0</v>
      </c>
      <c r="K77" s="18">
        <v>3</v>
      </c>
      <c r="L77" s="18">
        <v>2</v>
      </c>
      <c r="M77" s="18">
        <v>0</v>
      </c>
      <c r="N77" s="18">
        <v>0</v>
      </c>
      <c r="O77" s="18">
        <v>0</v>
      </c>
      <c r="P77" s="18">
        <v>4</v>
      </c>
      <c r="Q77" s="18">
        <v>0</v>
      </c>
      <c r="R77" s="18">
        <v>2</v>
      </c>
      <c r="S77" s="23">
        <f t="shared" si="1"/>
        <v>21</v>
      </c>
      <c r="T77" s="18"/>
      <c r="U77" s="18"/>
      <c r="V77" s="18"/>
      <c r="W77" s="18"/>
      <c r="X77" s="14" t="s">
        <v>1195</v>
      </c>
    </row>
    <row r="78" spans="1:24" ht="33.75" x14ac:dyDescent="0.25">
      <c r="A78" s="13" t="s">
        <v>16</v>
      </c>
      <c r="B78" s="13">
        <v>71</v>
      </c>
      <c r="C78" s="13" t="s">
        <v>17</v>
      </c>
      <c r="D78" s="14" t="s">
        <v>86</v>
      </c>
      <c r="E78" s="14" t="s">
        <v>32</v>
      </c>
      <c r="F78" s="13" t="s">
        <v>97</v>
      </c>
      <c r="G78" s="13" t="s">
        <v>104</v>
      </c>
      <c r="H78" s="15">
        <v>8</v>
      </c>
      <c r="I78" s="15">
        <v>3</v>
      </c>
      <c r="J78" s="15">
        <v>3</v>
      </c>
      <c r="K78" s="15">
        <v>4</v>
      </c>
      <c r="L78" s="15">
        <v>0</v>
      </c>
      <c r="M78" s="15">
        <v>0</v>
      </c>
      <c r="N78" s="15">
        <v>0</v>
      </c>
      <c r="O78" s="15">
        <v>0</v>
      </c>
      <c r="P78" s="15">
        <v>2</v>
      </c>
      <c r="Q78" s="15">
        <v>0</v>
      </c>
      <c r="R78" s="15">
        <v>0</v>
      </c>
      <c r="S78" s="23">
        <f t="shared" si="1"/>
        <v>20</v>
      </c>
      <c r="T78" s="13"/>
      <c r="U78" s="17"/>
      <c r="V78" s="18"/>
      <c r="W78" s="18"/>
      <c r="X78" s="14" t="s">
        <v>62</v>
      </c>
    </row>
    <row r="79" spans="1:24" ht="33.75" x14ac:dyDescent="0.25">
      <c r="A79" s="13" t="s">
        <v>16</v>
      </c>
      <c r="B79" s="13">
        <v>72</v>
      </c>
      <c r="C79" s="13" t="s">
        <v>17</v>
      </c>
      <c r="D79" s="14" t="s">
        <v>503</v>
      </c>
      <c r="E79" s="14" t="s">
        <v>432</v>
      </c>
      <c r="F79" s="13" t="s">
        <v>504</v>
      </c>
      <c r="G79" s="13" t="s">
        <v>505</v>
      </c>
      <c r="H79" s="18">
        <v>9</v>
      </c>
      <c r="I79" s="18">
        <v>3</v>
      </c>
      <c r="J79" s="18">
        <v>0</v>
      </c>
      <c r="K79" s="18">
        <v>1</v>
      </c>
      <c r="L79" s="18">
        <v>1</v>
      </c>
      <c r="M79" s="18">
        <v>0</v>
      </c>
      <c r="N79" s="18">
        <v>0</v>
      </c>
      <c r="O79" s="18">
        <v>0</v>
      </c>
      <c r="P79" s="18">
        <v>2</v>
      </c>
      <c r="Q79" s="18">
        <v>4</v>
      </c>
      <c r="R79" s="18">
        <v>0</v>
      </c>
      <c r="S79" s="23">
        <f t="shared" si="1"/>
        <v>20</v>
      </c>
      <c r="T79" s="18"/>
      <c r="U79" s="18"/>
      <c r="V79" s="18"/>
      <c r="W79" s="18"/>
      <c r="X79" s="14" t="s">
        <v>489</v>
      </c>
    </row>
    <row r="80" spans="1:24" ht="33.75" x14ac:dyDescent="0.25">
      <c r="A80" s="13" t="s">
        <v>16</v>
      </c>
      <c r="B80" s="13">
        <v>73</v>
      </c>
      <c r="C80" s="13" t="s">
        <v>17</v>
      </c>
      <c r="D80" s="14" t="s">
        <v>778</v>
      </c>
      <c r="E80" s="14" t="s">
        <v>733</v>
      </c>
      <c r="F80" s="13">
        <v>9</v>
      </c>
      <c r="G80" s="13" t="s">
        <v>779</v>
      </c>
      <c r="H80" s="18">
        <v>7</v>
      </c>
      <c r="I80" s="18">
        <v>1</v>
      </c>
      <c r="J80" s="18">
        <v>1</v>
      </c>
      <c r="K80" s="18">
        <v>5</v>
      </c>
      <c r="L80" s="18">
        <v>2</v>
      </c>
      <c r="M80" s="18">
        <v>0</v>
      </c>
      <c r="N80" s="18">
        <v>0</v>
      </c>
      <c r="O80" s="18">
        <v>0</v>
      </c>
      <c r="P80" s="18">
        <v>4</v>
      </c>
      <c r="Q80" s="18">
        <v>0</v>
      </c>
      <c r="R80" s="18">
        <v>0</v>
      </c>
      <c r="S80" s="23">
        <f t="shared" si="1"/>
        <v>20</v>
      </c>
      <c r="T80" s="18"/>
      <c r="U80" s="18"/>
      <c r="V80" s="18"/>
      <c r="W80" s="18"/>
      <c r="X80" s="14" t="s">
        <v>739</v>
      </c>
    </row>
    <row r="81" spans="1:24" ht="33.75" x14ac:dyDescent="0.25">
      <c r="A81" s="13" t="s">
        <v>16</v>
      </c>
      <c r="B81" s="13">
        <v>74</v>
      </c>
      <c r="C81" s="13" t="s">
        <v>17</v>
      </c>
      <c r="D81" s="14" t="s">
        <v>1002</v>
      </c>
      <c r="E81" s="14" t="s">
        <v>988</v>
      </c>
      <c r="F81" s="13">
        <v>9</v>
      </c>
      <c r="G81" s="13" t="s">
        <v>1003</v>
      </c>
      <c r="H81" s="18">
        <v>0</v>
      </c>
      <c r="I81" s="18">
        <v>3</v>
      </c>
      <c r="J81" s="18">
        <v>1</v>
      </c>
      <c r="K81" s="18">
        <v>2</v>
      </c>
      <c r="L81" s="18">
        <v>3</v>
      </c>
      <c r="M81" s="18">
        <v>0</v>
      </c>
      <c r="N81" s="18">
        <v>2</v>
      </c>
      <c r="O81" s="18">
        <v>0</v>
      </c>
      <c r="P81" s="18">
        <v>4</v>
      </c>
      <c r="Q81" s="18">
        <v>4</v>
      </c>
      <c r="R81" s="18">
        <v>1</v>
      </c>
      <c r="S81" s="23">
        <f t="shared" si="1"/>
        <v>20</v>
      </c>
      <c r="T81" s="18"/>
      <c r="U81" s="18"/>
      <c r="V81" s="18"/>
      <c r="W81" s="18"/>
      <c r="X81" s="14" t="s">
        <v>995</v>
      </c>
    </row>
    <row r="82" spans="1:24" ht="33.75" x14ac:dyDescent="0.25">
      <c r="A82" s="13" t="s">
        <v>16</v>
      </c>
      <c r="B82" s="13">
        <v>75</v>
      </c>
      <c r="C82" s="13" t="s">
        <v>17</v>
      </c>
      <c r="D82" s="14" t="s">
        <v>1091</v>
      </c>
      <c r="E82" s="14" t="s">
        <v>1070</v>
      </c>
      <c r="F82" s="13">
        <v>9</v>
      </c>
      <c r="G82" s="13" t="s">
        <v>1092</v>
      </c>
      <c r="H82" s="18">
        <v>8</v>
      </c>
      <c r="I82" s="18">
        <v>3</v>
      </c>
      <c r="J82" s="18">
        <v>0</v>
      </c>
      <c r="K82" s="18">
        <v>3</v>
      </c>
      <c r="L82" s="18">
        <v>3</v>
      </c>
      <c r="M82" s="18">
        <v>0</v>
      </c>
      <c r="N82" s="18">
        <v>0</v>
      </c>
      <c r="O82" s="18">
        <v>0</v>
      </c>
      <c r="P82" s="18">
        <v>3</v>
      </c>
      <c r="Q82" s="18">
        <v>0</v>
      </c>
      <c r="R82" s="18">
        <v>0</v>
      </c>
      <c r="S82" s="23">
        <f t="shared" si="1"/>
        <v>20</v>
      </c>
      <c r="T82" s="18"/>
      <c r="U82" s="18"/>
      <c r="V82" s="18"/>
      <c r="W82" s="18"/>
      <c r="X82" s="14" t="s">
        <v>1079</v>
      </c>
    </row>
    <row r="83" spans="1:24" ht="33.75" x14ac:dyDescent="0.25">
      <c r="A83" s="13" t="s">
        <v>16</v>
      </c>
      <c r="B83" s="13">
        <v>76</v>
      </c>
      <c r="C83" s="13" t="s">
        <v>17</v>
      </c>
      <c r="D83" s="14" t="s">
        <v>386</v>
      </c>
      <c r="E83" s="14" t="s">
        <v>305</v>
      </c>
      <c r="F83" s="13" t="s">
        <v>384</v>
      </c>
      <c r="G83" s="13" t="s">
        <v>387</v>
      </c>
      <c r="H83" s="18">
        <v>9</v>
      </c>
      <c r="I83" s="18">
        <v>2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4</v>
      </c>
      <c r="R83" s="18">
        <v>3</v>
      </c>
      <c r="S83" s="23">
        <f t="shared" si="1"/>
        <v>19</v>
      </c>
      <c r="T83" s="18"/>
      <c r="U83" s="18"/>
      <c r="V83" s="18"/>
      <c r="W83" s="18"/>
      <c r="X83" s="14" t="s">
        <v>375</v>
      </c>
    </row>
    <row r="84" spans="1:24" ht="22.5" x14ac:dyDescent="0.25">
      <c r="A84" s="13" t="s">
        <v>16</v>
      </c>
      <c r="B84" s="13">
        <v>77</v>
      </c>
      <c r="C84" s="13" t="s">
        <v>17</v>
      </c>
      <c r="D84" s="14" t="s">
        <v>1050</v>
      </c>
      <c r="E84" s="14" t="s">
        <v>1023</v>
      </c>
      <c r="F84" s="13">
        <v>9</v>
      </c>
      <c r="G84" s="13" t="s">
        <v>1051</v>
      </c>
      <c r="H84" s="18">
        <v>8</v>
      </c>
      <c r="I84" s="18">
        <v>3</v>
      </c>
      <c r="J84" s="18">
        <v>0</v>
      </c>
      <c r="K84" s="18">
        <v>1</v>
      </c>
      <c r="L84" s="18">
        <v>1</v>
      </c>
      <c r="M84" s="18">
        <v>0</v>
      </c>
      <c r="N84" s="18">
        <v>0</v>
      </c>
      <c r="O84" s="18">
        <v>0</v>
      </c>
      <c r="P84" s="18">
        <v>0</v>
      </c>
      <c r="Q84" s="18">
        <v>4</v>
      </c>
      <c r="R84" s="18">
        <v>2</v>
      </c>
      <c r="S84" s="23">
        <f t="shared" si="1"/>
        <v>19</v>
      </c>
      <c r="T84" s="18"/>
      <c r="U84" s="18"/>
      <c r="V84" s="18"/>
      <c r="W84" s="18"/>
      <c r="X84" s="14" t="s">
        <v>1040</v>
      </c>
    </row>
    <row r="85" spans="1:24" ht="22.5" x14ac:dyDescent="0.25">
      <c r="A85" s="13" t="s">
        <v>16</v>
      </c>
      <c r="B85" s="13">
        <v>78</v>
      </c>
      <c r="C85" s="13" t="s">
        <v>17</v>
      </c>
      <c r="D85" s="14" t="s">
        <v>1153</v>
      </c>
      <c r="E85" s="14" t="s">
        <v>1121</v>
      </c>
      <c r="F85" s="13" t="s">
        <v>97</v>
      </c>
      <c r="G85" s="13" t="s">
        <v>1154</v>
      </c>
      <c r="H85" s="18">
        <v>10</v>
      </c>
      <c r="I85" s="18">
        <v>3</v>
      </c>
      <c r="J85" s="18">
        <v>0</v>
      </c>
      <c r="K85" s="18">
        <v>1</v>
      </c>
      <c r="L85" s="18">
        <v>0</v>
      </c>
      <c r="M85" s="18">
        <v>0</v>
      </c>
      <c r="N85" s="18">
        <v>4</v>
      </c>
      <c r="O85" s="18">
        <v>0</v>
      </c>
      <c r="P85" s="18">
        <v>0</v>
      </c>
      <c r="Q85" s="18">
        <v>0</v>
      </c>
      <c r="R85" s="18">
        <v>0</v>
      </c>
      <c r="S85" s="23">
        <f t="shared" si="1"/>
        <v>18</v>
      </c>
      <c r="T85" s="18"/>
      <c r="U85" s="18"/>
      <c r="V85" s="18"/>
      <c r="W85" s="18"/>
      <c r="X85" s="14" t="s">
        <v>1150</v>
      </c>
    </row>
    <row r="86" spans="1:24" ht="22.5" x14ac:dyDescent="0.25">
      <c r="A86" s="13" t="s">
        <v>16</v>
      </c>
      <c r="B86" s="13">
        <v>79</v>
      </c>
      <c r="C86" s="13" t="s">
        <v>17</v>
      </c>
      <c r="D86" s="14" t="s">
        <v>1198</v>
      </c>
      <c r="E86" s="14" t="s">
        <v>1191</v>
      </c>
      <c r="F86" s="13">
        <v>9</v>
      </c>
      <c r="G86" s="13" t="s">
        <v>1199</v>
      </c>
      <c r="H86" s="18">
        <v>10</v>
      </c>
      <c r="I86" s="18">
        <v>3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2</v>
      </c>
      <c r="Q86" s="18">
        <v>1</v>
      </c>
      <c r="R86" s="18">
        <v>2</v>
      </c>
      <c r="S86" s="23">
        <f t="shared" si="1"/>
        <v>18</v>
      </c>
      <c r="T86" s="18"/>
      <c r="U86" s="18"/>
      <c r="V86" s="18"/>
      <c r="W86" s="18"/>
      <c r="X86" s="14" t="s">
        <v>1195</v>
      </c>
    </row>
    <row r="87" spans="1:24" ht="33.75" x14ac:dyDescent="0.25">
      <c r="A87" s="13" t="s">
        <v>16</v>
      </c>
      <c r="B87" s="13">
        <v>80</v>
      </c>
      <c r="C87" s="13" t="s">
        <v>17</v>
      </c>
      <c r="D87" s="14" t="s">
        <v>83</v>
      </c>
      <c r="E87" s="14" t="s">
        <v>32</v>
      </c>
      <c r="F87" s="13" t="s">
        <v>97</v>
      </c>
      <c r="G87" s="13" t="s">
        <v>101</v>
      </c>
      <c r="H87" s="15">
        <v>7</v>
      </c>
      <c r="I87" s="15">
        <v>3</v>
      </c>
      <c r="J87" s="15">
        <v>2</v>
      </c>
      <c r="K87" s="15">
        <v>4</v>
      </c>
      <c r="L87" s="15">
        <v>0</v>
      </c>
      <c r="M87" s="15">
        <v>1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23">
        <f t="shared" si="1"/>
        <v>17</v>
      </c>
      <c r="T87" s="13"/>
      <c r="U87" s="13"/>
      <c r="V87" s="18"/>
      <c r="W87" s="18"/>
      <c r="X87" s="14" t="s">
        <v>62</v>
      </c>
    </row>
    <row r="88" spans="1:24" ht="33.75" x14ac:dyDescent="0.25">
      <c r="A88" s="13" t="s">
        <v>16</v>
      </c>
      <c r="B88" s="13">
        <v>81</v>
      </c>
      <c r="C88" s="13" t="s">
        <v>17</v>
      </c>
      <c r="D88" s="14" t="s">
        <v>1260</v>
      </c>
      <c r="E88" s="14" t="s">
        <v>1251</v>
      </c>
      <c r="F88" s="13">
        <v>9</v>
      </c>
      <c r="G88" s="13" t="s">
        <v>1261</v>
      </c>
      <c r="H88" s="18">
        <v>3</v>
      </c>
      <c r="I88" s="18">
        <v>3</v>
      </c>
      <c r="J88" s="18">
        <v>0</v>
      </c>
      <c r="K88" s="18">
        <v>0</v>
      </c>
      <c r="L88" s="18">
        <v>2</v>
      </c>
      <c r="M88" s="18">
        <v>1</v>
      </c>
      <c r="N88" s="18">
        <v>1</v>
      </c>
      <c r="O88" s="18">
        <v>0</v>
      </c>
      <c r="P88" s="18">
        <v>4</v>
      </c>
      <c r="Q88" s="18">
        <v>1</v>
      </c>
      <c r="R88" s="18">
        <v>2</v>
      </c>
      <c r="S88" s="23">
        <f t="shared" si="1"/>
        <v>17</v>
      </c>
      <c r="T88" s="18"/>
      <c r="U88" s="18"/>
      <c r="V88" s="18"/>
      <c r="W88" s="18"/>
      <c r="X88" s="14" t="s">
        <v>1255</v>
      </c>
    </row>
    <row r="89" spans="1:24" ht="33.75" x14ac:dyDescent="0.25">
      <c r="A89" s="13" t="s">
        <v>16</v>
      </c>
      <c r="B89" s="13">
        <v>82</v>
      </c>
      <c r="C89" s="13" t="s">
        <v>17</v>
      </c>
      <c r="D89" s="14" t="s">
        <v>1262</v>
      </c>
      <c r="E89" s="14" t="s">
        <v>1251</v>
      </c>
      <c r="F89" s="13">
        <v>9</v>
      </c>
      <c r="G89" s="13" t="s">
        <v>1263</v>
      </c>
      <c r="H89" s="18">
        <v>9</v>
      </c>
      <c r="I89" s="18">
        <v>2</v>
      </c>
      <c r="J89" s="18">
        <v>0</v>
      </c>
      <c r="K89" s="18">
        <v>1</v>
      </c>
      <c r="L89" s="18">
        <v>1</v>
      </c>
      <c r="M89" s="18">
        <v>2</v>
      </c>
      <c r="N89" s="18">
        <v>0</v>
      </c>
      <c r="O89" s="18">
        <v>0</v>
      </c>
      <c r="P89" s="18">
        <v>1</v>
      </c>
      <c r="Q89" s="18">
        <v>1</v>
      </c>
      <c r="R89" s="18">
        <v>0</v>
      </c>
      <c r="S89" s="23">
        <f t="shared" si="1"/>
        <v>17</v>
      </c>
      <c r="T89" s="18"/>
      <c r="U89" s="18"/>
      <c r="V89" s="18"/>
      <c r="W89" s="18"/>
      <c r="X89" s="14" t="s">
        <v>1255</v>
      </c>
    </row>
    <row r="90" spans="1:24" ht="22.5" x14ac:dyDescent="0.25">
      <c r="A90" s="13" t="s">
        <v>16</v>
      </c>
      <c r="B90" s="13">
        <v>83</v>
      </c>
      <c r="C90" s="13" t="s">
        <v>17</v>
      </c>
      <c r="D90" s="14" t="s">
        <v>1155</v>
      </c>
      <c r="E90" s="14" t="s">
        <v>1121</v>
      </c>
      <c r="F90" s="13" t="s">
        <v>97</v>
      </c>
      <c r="G90" s="13" t="s">
        <v>1156</v>
      </c>
      <c r="H90" s="18">
        <v>9</v>
      </c>
      <c r="I90" s="18">
        <v>3</v>
      </c>
      <c r="J90" s="18">
        <v>0</v>
      </c>
      <c r="K90" s="18">
        <v>2</v>
      </c>
      <c r="L90" s="18">
        <v>1</v>
      </c>
      <c r="M90" s="18">
        <v>0</v>
      </c>
      <c r="N90" s="18">
        <v>1</v>
      </c>
      <c r="O90" s="18">
        <v>0</v>
      </c>
      <c r="P90" s="18">
        <v>0</v>
      </c>
      <c r="Q90" s="18">
        <v>0</v>
      </c>
      <c r="R90" s="18">
        <v>0</v>
      </c>
      <c r="S90" s="23">
        <f t="shared" si="1"/>
        <v>16</v>
      </c>
      <c r="T90" s="18"/>
      <c r="U90" s="18"/>
      <c r="V90" s="18"/>
      <c r="W90" s="18"/>
      <c r="X90" s="14" t="s">
        <v>1150</v>
      </c>
    </row>
    <row r="91" spans="1:24" ht="22.5" x14ac:dyDescent="0.25">
      <c r="A91" s="13" t="s">
        <v>16</v>
      </c>
      <c r="B91" s="13">
        <v>84</v>
      </c>
      <c r="C91" s="13" t="s">
        <v>17</v>
      </c>
      <c r="D91" s="14" t="s">
        <v>1200</v>
      </c>
      <c r="E91" s="14" t="s">
        <v>1191</v>
      </c>
      <c r="F91" s="13">
        <v>9</v>
      </c>
      <c r="G91" s="13" t="s">
        <v>1201</v>
      </c>
      <c r="H91" s="18">
        <v>6</v>
      </c>
      <c r="I91" s="18">
        <v>3</v>
      </c>
      <c r="J91" s="18">
        <v>0</v>
      </c>
      <c r="K91" s="18">
        <v>2</v>
      </c>
      <c r="L91" s="18">
        <v>0</v>
      </c>
      <c r="M91" s="18">
        <v>0</v>
      </c>
      <c r="N91" s="18">
        <v>0</v>
      </c>
      <c r="O91" s="18">
        <v>0</v>
      </c>
      <c r="P91" s="18">
        <v>1</v>
      </c>
      <c r="Q91" s="18">
        <v>0</v>
      </c>
      <c r="R91" s="18">
        <v>2</v>
      </c>
      <c r="S91" s="23">
        <f t="shared" si="1"/>
        <v>14</v>
      </c>
      <c r="T91" s="18"/>
      <c r="U91" s="18"/>
      <c r="V91" s="18"/>
      <c r="W91" s="18"/>
      <c r="X91" s="14" t="s">
        <v>1195</v>
      </c>
    </row>
    <row r="92" spans="1:24" ht="33.75" x14ac:dyDescent="0.25">
      <c r="A92" s="13" t="s">
        <v>16</v>
      </c>
      <c r="B92" s="13">
        <v>85</v>
      </c>
      <c r="C92" s="13" t="s">
        <v>17</v>
      </c>
      <c r="D92" s="14" t="s">
        <v>80</v>
      </c>
      <c r="E92" s="14" t="s">
        <v>32</v>
      </c>
      <c r="F92" s="13" t="s">
        <v>97</v>
      </c>
      <c r="G92" s="13" t="s">
        <v>98</v>
      </c>
      <c r="H92" s="15">
        <v>8</v>
      </c>
      <c r="I92" s="15">
        <v>1</v>
      </c>
      <c r="J92" s="15">
        <v>2</v>
      </c>
      <c r="K92" s="15">
        <v>2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23">
        <f t="shared" si="1"/>
        <v>13</v>
      </c>
      <c r="T92" s="13"/>
      <c r="U92" s="13"/>
      <c r="V92" s="18"/>
      <c r="W92" s="18"/>
      <c r="X92" s="14" t="s">
        <v>62</v>
      </c>
    </row>
    <row r="93" spans="1:24" ht="33.75" x14ac:dyDescent="0.25">
      <c r="A93" s="13" t="s">
        <v>16</v>
      </c>
      <c r="B93" s="13">
        <v>86</v>
      </c>
      <c r="C93" s="13" t="s">
        <v>17</v>
      </c>
      <c r="D93" s="14" t="s">
        <v>685</v>
      </c>
      <c r="E93" s="14" t="s">
        <v>528</v>
      </c>
      <c r="F93" s="13">
        <v>9</v>
      </c>
      <c r="G93" s="13" t="s">
        <v>686</v>
      </c>
      <c r="H93" s="18">
        <v>8</v>
      </c>
      <c r="I93" s="18">
        <v>3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23">
        <f t="shared" si="1"/>
        <v>13</v>
      </c>
      <c r="T93" s="18"/>
      <c r="U93" s="18"/>
      <c r="V93" s="18"/>
      <c r="W93" s="18"/>
      <c r="X93" s="14" t="s">
        <v>699</v>
      </c>
    </row>
    <row r="94" spans="1:24" ht="33.75" x14ac:dyDescent="0.25">
      <c r="A94" s="13" t="s">
        <v>16</v>
      </c>
      <c r="B94" s="13">
        <v>87</v>
      </c>
      <c r="C94" s="13" t="s">
        <v>17</v>
      </c>
      <c r="D94" s="14" t="s">
        <v>1067</v>
      </c>
      <c r="E94" s="14" t="s">
        <v>1053</v>
      </c>
      <c r="F94" s="13">
        <v>9</v>
      </c>
      <c r="G94" s="13" t="s">
        <v>1068</v>
      </c>
      <c r="H94" s="18">
        <v>0</v>
      </c>
      <c r="I94" s="18">
        <v>1</v>
      </c>
      <c r="J94" s="18">
        <v>0</v>
      </c>
      <c r="K94" s="18">
        <v>0</v>
      </c>
      <c r="L94" s="18">
        <v>2</v>
      </c>
      <c r="M94" s="18">
        <v>0</v>
      </c>
      <c r="N94" s="18">
        <v>0</v>
      </c>
      <c r="O94" s="18">
        <v>0</v>
      </c>
      <c r="P94" s="18">
        <v>1</v>
      </c>
      <c r="Q94" s="18">
        <v>3</v>
      </c>
      <c r="R94" s="18">
        <v>2</v>
      </c>
      <c r="S94" s="23">
        <f t="shared" si="1"/>
        <v>9</v>
      </c>
      <c r="T94" s="18"/>
      <c r="U94" s="18"/>
      <c r="V94" s="18"/>
      <c r="W94" s="18"/>
      <c r="X94" s="14" t="s">
        <v>1066</v>
      </c>
    </row>
    <row r="97" spans="1:7" x14ac:dyDescent="0.25">
      <c r="A97" s="42"/>
      <c r="B97" s="42"/>
      <c r="C97" s="58" t="s">
        <v>1246</v>
      </c>
      <c r="D97" s="58"/>
      <c r="E97" s="42"/>
      <c r="F97" s="58" t="s">
        <v>1247</v>
      </c>
      <c r="G97" s="58"/>
    </row>
    <row r="98" spans="1:7" x14ac:dyDescent="0.25">
      <c r="A98" s="42"/>
      <c r="B98" s="42"/>
      <c r="C98" s="42"/>
      <c r="D98" s="42"/>
      <c r="E98" s="42"/>
      <c r="F98" s="42"/>
      <c r="G98" s="42"/>
    </row>
    <row r="99" spans="1:7" x14ac:dyDescent="0.25">
      <c r="A99" s="42"/>
      <c r="B99" s="42"/>
      <c r="C99" s="58" t="s">
        <v>1248</v>
      </c>
      <c r="D99" s="58"/>
      <c r="E99" s="42"/>
      <c r="F99" s="53" t="s">
        <v>1285</v>
      </c>
      <c r="G99" s="42"/>
    </row>
    <row r="100" spans="1:7" x14ac:dyDescent="0.25">
      <c r="F100" s="53" t="s">
        <v>1286</v>
      </c>
    </row>
    <row r="101" spans="1:7" x14ac:dyDescent="0.25">
      <c r="F101" s="53" t="s">
        <v>1287</v>
      </c>
    </row>
    <row r="102" spans="1:7" x14ac:dyDescent="0.25">
      <c r="F102" s="53" t="s">
        <v>1288</v>
      </c>
    </row>
    <row r="103" spans="1:7" x14ac:dyDescent="0.25">
      <c r="F103" s="53" t="s">
        <v>1289</v>
      </c>
    </row>
    <row r="104" spans="1:7" x14ac:dyDescent="0.25">
      <c r="F104" s="53" t="s">
        <v>1290</v>
      </c>
    </row>
    <row r="105" spans="1:7" x14ac:dyDescent="0.25">
      <c r="F105" s="53" t="s">
        <v>1291</v>
      </c>
    </row>
    <row r="106" spans="1:7" x14ac:dyDescent="0.25">
      <c r="F106" s="53" t="s">
        <v>1292</v>
      </c>
    </row>
  </sheetData>
  <mergeCells count="9">
    <mergeCell ref="C97:D97"/>
    <mergeCell ref="F97:G97"/>
    <mergeCell ref="C99:D99"/>
    <mergeCell ref="A1:V1"/>
    <mergeCell ref="A4:V4"/>
    <mergeCell ref="A5:V5"/>
    <mergeCell ref="A6:E6"/>
    <mergeCell ref="A2:D2"/>
    <mergeCell ref="A3:D3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opLeftCell="A37" workbookViewId="0">
      <selection activeCell="C43" sqref="C43:D43"/>
    </sheetView>
  </sheetViews>
  <sheetFormatPr defaultRowHeight="15" x14ac:dyDescent="0.25"/>
  <cols>
    <col min="1" max="1" width="7.5703125" customWidth="1"/>
    <col min="2" max="2" width="4.85546875" customWidth="1"/>
    <col min="3" max="3" width="9.28515625" customWidth="1"/>
    <col min="4" max="4" width="12.5703125" customWidth="1"/>
    <col min="5" max="5" width="12.28515625" customWidth="1"/>
    <col min="6" max="6" width="6.42578125" customWidth="1"/>
    <col min="7" max="7" width="8.7109375" customWidth="1"/>
    <col min="8" max="20" width="3.7109375" customWidth="1"/>
    <col min="21" max="21" width="11.85546875" customWidth="1"/>
    <col min="22" max="22" width="8.140625" customWidth="1"/>
    <col min="23" max="23" width="8.85546875" customWidth="1"/>
    <col min="24" max="24" width="5.7109375" customWidth="1"/>
    <col min="25" max="25" width="12.5703125" customWidth="1"/>
  </cols>
  <sheetData>
    <row r="1" spans="1:25" ht="15" customHeight="1" x14ac:dyDescent="0.25">
      <c r="A1" s="56" t="s">
        <v>1249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5" ht="15" customHeight="1" x14ac:dyDescent="0.25">
      <c r="A2" s="56" t="s">
        <v>11</v>
      </c>
      <c r="B2" s="56"/>
      <c r="C2" s="56"/>
      <c r="D2" s="56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  <c r="Q2" s="31"/>
      <c r="R2" s="31"/>
      <c r="S2" s="31"/>
      <c r="T2" s="22"/>
      <c r="U2" s="22"/>
      <c r="V2" s="22"/>
      <c r="W2" s="22"/>
    </row>
    <row r="3" spans="1:25" ht="15" customHeight="1" x14ac:dyDescent="0.25">
      <c r="A3" s="56" t="s">
        <v>12</v>
      </c>
      <c r="B3" s="56"/>
      <c r="C3" s="56"/>
      <c r="D3" s="56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/>
      <c r="R3" s="31"/>
      <c r="S3" s="31"/>
      <c r="T3" s="22"/>
      <c r="U3" s="22"/>
      <c r="V3" s="22"/>
      <c r="W3" s="22"/>
    </row>
    <row r="4" spans="1:25" ht="15" customHeight="1" x14ac:dyDescent="0.2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5" ht="15" customHeight="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5" x14ac:dyDescent="0.25">
      <c r="A6" s="59"/>
      <c r="B6" s="60"/>
      <c r="C6" s="60"/>
      <c r="D6" s="60"/>
      <c r="E6" s="61"/>
      <c r="F6" s="21"/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1"/>
      <c r="V6" s="11"/>
      <c r="W6" s="3"/>
    </row>
    <row r="7" spans="1:25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37" t="s">
        <v>20</v>
      </c>
      <c r="U7" s="38" t="s">
        <v>21</v>
      </c>
      <c r="V7" s="39" t="s">
        <v>5</v>
      </c>
      <c r="W7" s="38" t="s">
        <v>6</v>
      </c>
      <c r="X7" s="38" t="s">
        <v>7</v>
      </c>
      <c r="Y7" s="6" t="s">
        <v>8</v>
      </c>
    </row>
    <row r="8" spans="1:25" ht="33.75" x14ac:dyDescent="0.25">
      <c r="A8" s="13" t="s">
        <v>16</v>
      </c>
      <c r="B8" s="18">
        <v>1</v>
      </c>
      <c r="C8" s="13" t="s">
        <v>17</v>
      </c>
      <c r="D8" s="14" t="s">
        <v>410</v>
      </c>
      <c r="E8" s="14" t="s">
        <v>305</v>
      </c>
      <c r="F8" s="13" t="s">
        <v>400</v>
      </c>
      <c r="G8" s="13" t="s">
        <v>411</v>
      </c>
      <c r="H8" s="18">
        <v>3</v>
      </c>
      <c r="I8" s="18">
        <v>2</v>
      </c>
      <c r="J8" s="18">
        <v>3</v>
      </c>
      <c r="K8" s="18">
        <v>3</v>
      </c>
      <c r="L8" s="18">
        <v>1</v>
      </c>
      <c r="M8" s="18">
        <v>2</v>
      </c>
      <c r="N8" s="18">
        <v>2</v>
      </c>
      <c r="O8" s="18">
        <v>1</v>
      </c>
      <c r="P8" s="18">
        <v>2</v>
      </c>
      <c r="Q8" s="18">
        <v>2</v>
      </c>
      <c r="R8" s="18">
        <v>1</v>
      </c>
      <c r="S8" s="18">
        <v>2</v>
      </c>
      <c r="T8" s="23">
        <f t="shared" ref="T8:T39" si="0">SUM(H8:S8)</f>
        <v>24</v>
      </c>
      <c r="U8" s="18"/>
      <c r="V8" s="18"/>
      <c r="W8" s="18" t="s">
        <v>1295</v>
      </c>
      <c r="X8" s="18"/>
      <c r="Y8" s="14" t="s">
        <v>375</v>
      </c>
    </row>
    <row r="9" spans="1:25" ht="33.75" x14ac:dyDescent="0.25">
      <c r="A9" s="13" t="s">
        <v>16</v>
      </c>
      <c r="B9" s="18">
        <v>2</v>
      </c>
      <c r="C9" s="13" t="s">
        <v>17</v>
      </c>
      <c r="D9" s="14" t="s">
        <v>418</v>
      </c>
      <c r="E9" s="14" t="s">
        <v>305</v>
      </c>
      <c r="F9" s="16" t="s">
        <v>400</v>
      </c>
      <c r="G9" s="16" t="s">
        <v>419</v>
      </c>
      <c r="H9" s="18">
        <v>3</v>
      </c>
      <c r="I9" s="18">
        <v>2</v>
      </c>
      <c r="J9" s="18">
        <v>3</v>
      </c>
      <c r="K9" s="18">
        <v>2</v>
      </c>
      <c r="L9" s="18">
        <v>1</v>
      </c>
      <c r="M9" s="18">
        <v>2</v>
      </c>
      <c r="N9" s="18">
        <v>2</v>
      </c>
      <c r="O9" s="18">
        <v>1</v>
      </c>
      <c r="P9" s="18">
        <v>1</v>
      </c>
      <c r="Q9" s="18">
        <v>1</v>
      </c>
      <c r="R9" s="18">
        <v>3</v>
      </c>
      <c r="S9" s="18">
        <v>2</v>
      </c>
      <c r="T9" s="23">
        <f t="shared" si="0"/>
        <v>23</v>
      </c>
      <c r="U9" s="18"/>
      <c r="V9" s="18"/>
      <c r="W9" s="18" t="s">
        <v>1296</v>
      </c>
      <c r="X9" s="18"/>
      <c r="Y9" s="14" t="s">
        <v>375</v>
      </c>
    </row>
    <row r="10" spans="1:25" ht="33.75" x14ac:dyDescent="0.25">
      <c r="A10" s="13" t="s">
        <v>16</v>
      </c>
      <c r="B10" s="18">
        <v>3</v>
      </c>
      <c r="C10" s="13" t="s">
        <v>17</v>
      </c>
      <c r="D10" s="20" t="s">
        <v>299</v>
      </c>
      <c r="E10" s="14" t="s">
        <v>32</v>
      </c>
      <c r="F10" s="18">
        <v>10</v>
      </c>
      <c r="G10" s="13" t="s">
        <v>297</v>
      </c>
      <c r="H10" s="15">
        <v>3</v>
      </c>
      <c r="I10" s="15">
        <v>3</v>
      </c>
      <c r="J10" s="15">
        <v>2</v>
      </c>
      <c r="K10" s="15">
        <v>0</v>
      </c>
      <c r="L10" s="15">
        <v>2</v>
      </c>
      <c r="M10" s="15">
        <v>1</v>
      </c>
      <c r="N10" s="15">
        <v>2</v>
      </c>
      <c r="O10" s="15">
        <v>1</v>
      </c>
      <c r="P10" s="15">
        <v>1</v>
      </c>
      <c r="Q10" s="15">
        <v>0</v>
      </c>
      <c r="R10" s="15">
        <v>2</v>
      </c>
      <c r="S10" s="15">
        <v>0</v>
      </c>
      <c r="T10" s="23">
        <f t="shared" si="0"/>
        <v>17</v>
      </c>
      <c r="U10" s="13"/>
      <c r="V10" s="13"/>
      <c r="W10" s="18"/>
      <c r="X10" s="18"/>
      <c r="Y10" s="14" t="s">
        <v>151</v>
      </c>
    </row>
    <row r="11" spans="1:25" ht="22.5" x14ac:dyDescent="0.25">
      <c r="A11" s="13" t="s">
        <v>16</v>
      </c>
      <c r="B11" s="18">
        <v>4</v>
      </c>
      <c r="C11" s="13" t="s">
        <v>17</v>
      </c>
      <c r="D11" s="14" t="s">
        <v>404</v>
      </c>
      <c r="E11" s="14" t="s">
        <v>305</v>
      </c>
      <c r="F11" s="18" t="s">
        <v>400</v>
      </c>
      <c r="G11" s="14" t="s">
        <v>405</v>
      </c>
      <c r="H11" s="18">
        <v>3</v>
      </c>
      <c r="I11" s="18">
        <v>2</v>
      </c>
      <c r="J11" s="18">
        <v>2</v>
      </c>
      <c r="K11" s="18">
        <v>3</v>
      </c>
      <c r="L11" s="18">
        <v>2</v>
      </c>
      <c r="M11" s="18">
        <v>1</v>
      </c>
      <c r="N11" s="18">
        <v>1</v>
      </c>
      <c r="O11" s="18">
        <v>1</v>
      </c>
      <c r="P11" s="18">
        <v>2</v>
      </c>
      <c r="Q11" s="18">
        <v>0</v>
      </c>
      <c r="R11" s="18">
        <v>0</v>
      </c>
      <c r="S11" s="18">
        <v>0</v>
      </c>
      <c r="T11" s="23">
        <f t="shared" si="0"/>
        <v>17</v>
      </c>
      <c r="U11" s="18"/>
      <c r="V11" s="18"/>
      <c r="W11" s="18"/>
      <c r="X11" s="18"/>
      <c r="Y11" s="14" t="s">
        <v>375</v>
      </c>
    </row>
    <row r="12" spans="1:25" ht="33.75" x14ac:dyDescent="0.25">
      <c r="A12" s="13" t="s">
        <v>16</v>
      </c>
      <c r="B12" s="18">
        <v>5</v>
      </c>
      <c r="C12" s="13" t="s">
        <v>17</v>
      </c>
      <c r="D12" s="14" t="s">
        <v>416</v>
      </c>
      <c r="E12" s="14" t="s">
        <v>305</v>
      </c>
      <c r="F12" s="13" t="s">
        <v>400</v>
      </c>
      <c r="G12" s="13" t="s">
        <v>417</v>
      </c>
      <c r="H12" s="18">
        <v>2</v>
      </c>
      <c r="I12" s="18">
        <v>2</v>
      </c>
      <c r="J12" s="18">
        <v>2</v>
      </c>
      <c r="K12" s="18">
        <v>3</v>
      </c>
      <c r="L12" s="18">
        <v>0</v>
      </c>
      <c r="M12" s="18">
        <v>2</v>
      </c>
      <c r="N12" s="18">
        <v>2</v>
      </c>
      <c r="O12" s="18">
        <v>1</v>
      </c>
      <c r="P12" s="18">
        <v>1</v>
      </c>
      <c r="Q12" s="18">
        <v>0</v>
      </c>
      <c r="R12" s="18">
        <v>0</v>
      </c>
      <c r="S12" s="18">
        <v>2</v>
      </c>
      <c r="T12" s="23">
        <f t="shared" si="0"/>
        <v>17</v>
      </c>
      <c r="U12" s="18"/>
      <c r="V12" s="18"/>
      <c r="W12" s="18"/>
      <c r="X12" s="18"/>
      <c r="Y12" s="14" t="s">
        <v>375</v>
      </c>
    </row>
    <row r="13" spans="1:25" ht="22.5" x14ac:dyDescent="0.25">
      <c r="A13" s="13" t="s">
        <v>16</v>
      </c>
      <c r="B13" s="18">
        <v>6</v>
      </c>
      <c r="C13" s="13" t="s">
        <v>17</v>
      </c>
      <c r="D13" s="14" t="s">
        <v>406</v>
      </c>
      <c r="E13" s="14" t="s">
        <v>305</v>
      </c>
      <c r="F13" s="13" t="s">
        <v>400</v>
      </c>
      <c r="G13" s="13" t="s">
        <v>407</v>
      </c>
      <c r="H13" s="18">
        <v>3</v>
      </c>
      <c r="I13" s="18">
        <v>2</v>
      </c>
      <c r="J13" s="18">
        <v>1</v>
      </c>
      <c r="K13" s="18">
        <v>0</v>
      </c>
      <c r="L13" s="18">
        <v>1</v>
      </c>
      <c r="M13" s="18">
        <v>2</v>
      </c>
      <c r="N13" s="18">
        <v>2</v>
      </c>
      <c r="O13" s="18">
        <v>1</v>
      </c>
      <c r="P13" s="18">
        <v>2</v>
      </c>
      <c r="Q13" s="18">
        <v>0</v>
      </c>
      <c r="R13" s="18">
        <v>0</v>
      </c>
      <c r="S13" s="18">
        <v>0</v>
      </c>
      <c r="T13" s="23">
        <f t="shared" si="0"/>
        <v>14</v>
      </c>
      <c r="U13" s="18"/>
      <c r="V13" s="18"/>
      <c r="W13" s="18"/>
      <c r="X13" s="18"/>
      <c r="Y13" s="14" t="s">
        <v>375</v>
      </c>
    </row>
    <row r="14" spans="1:25" ht="33.75" x14ac:dyDescent="0.25">
      <c r="A14" s="13" t="s">
        <v>16</v>
      </c>
      <c r="B14" s="18">
        <v>7</v>
      </c>
      <c r="C14" s="13" t="s">
        <v>17</v>
      </c>
      <c r="D14" s="14" t="s">
        <v>283</v>
      </c>
      <c r="E14" s="14" t="s">
        <v>32</v>
      </c>
      <c r="F14" s="13">
        <v>10</v>
      </c>
      <c r="G14" s="13" t="s">
        <v>290</v>
      </c>
      <c r="H14" s="15">
        <v>1</v>
      </c>
      <c r="I14" s="15">
        <v>0</v>
      </c>
      <c r="J14" s="15">
        <v>3</v>
      </c>
      <c r="K14" s="15">
        <v>1</v>
      </c>
      <c r="L14" s="15">
        <v>2</v>
      </c>
      <c r="M14" s="15">
        <v>1</v>
      </c>
      <c r="N14" s="15">
        <v>2</v>
      </c>
      <c r="O14" s="15">
        <v>1</v>
      </c>
      <c r="P14" s="15">
        <v>0</v>
      </c>
      <c r="Q14" s="15">
        <v>0</v>
      </c>
      <c r="R14" s="15">
        <v>2</v>
      </c>
      <c r="S14" s="15">
        <v>0</v>
      </c>
      <c r="T14" s="23">
        <f t="shared" si="0"/>
        <v>13</v>
      </c>
      <c r="U14" s="13"/>
      <c r="V14" s="13"/>
      <c r="W14" s="18"/>
      <c r="X14" s="18"/>
      <c r="Y14" s="14" t="s">
        <v>151</v>
      </c>
    </row>
    <row r="15" spans="1:25" ht="33.75" x14ac:dyDescent="0.25">
      <c r="A15" s="13" t="s">
        <v>16</v>
      </c>
      <c r="B15" s="18">
        <v>8</v>
      </c>
      <c r="C15" s="13" t="s">
        <v>17</v>
      </c>
      <c r="D15" s="14" t="s">
        <v>285</v>
      </c>
      <c r="E15" s="14" t="s">
        <v>32</v>
      </c>
      <c r="F15" s="13">
        <v>10</v>
      </c>
      <c r="G15" s="13" t="s">
        <v>292</v>
      </c>
      <c r="H15" s="15">
        <v>0</v>
      </c>
      <c r="I15" s="15">
        <v>3</v>
      </c>
      <c r="J15" s="15">
        <v>1</v>
      </c>
      <c r="K15" s="15">
        <v>0</v>
      </c>
      <c r="L15" s="15">
        <v>1</v>
      </c>
      <c r="M15" s="15">
        <v>1</v>
      </c>
      <c r="N15" s="15">
        <v>2</v>
      </c>
      <c r="O15" s="15">
        <v>1</v>
      </c>
      <c r="P15" s="15">
        <v>2</v>
      </c>
      <c r="Q15" s="15">
        <v>0</v>
      </c>
      <c r="R15" s="15">
        <v>2</v>
      </c>
      <c r="S15" s="15">
        <v>0</v>
      </c>
      <c r="T15" s="23">
        <f t="shared" si="0"/>
        <v>13</v>
      </c>
      <c r="U15" s="13"/>
      <c r="V15" s="13"/>
      <c r="W15" s="18"/>
      <c r="X15" s="18"/>
      <c r="Y15" s="14" t="s">
        <v>151</v>
      </c>
    </row>
    <row r="16" spans="1:25" ht="33.75" x14ac:dyDescent="0.25">
      <c r="A16" s="13" t="s">
        <v>16</v>
      </c>
      <c r="B16" s="18">
        <v>9</v>
      </c>
      <c r="C16" s="13" t="s">
        <v>17</v>
      </c>
      <c r="D16" s="14" t="s">
        <v>402</v>
      </c>
      <c r="E16" s="14" t="s">
        <v>305</v>
      </c>
      <c r="F16" s="13" t="s">
        <v>400</v>
      </c>
      <c r="G16" s="13" t="s">
        <v>403</v>
      </c>
      <c r="H16" s="18">
        <v>3</v>
      </c>
      <c r="I16" s="18">
        <v>2</v>
      </c>
      <c r="J16" s="18">
        <v>2</v>
      </c>
      <c r="K16" s="18">
        <v>0</v>
      </c>
      <c r="L16" s="18">
        <v>1</v>
      </c>
      <c r="M16" s="18">
        <v>0</v>
      </c>
      <c r="N16" s="18">
        <v>0</v>
      </c>
      <c r="O16" s="18">
        <v>1</v>
      </c>
      <c r="P16" s="18">
        <v>1</v>
      </c>
      <c r="Q16" s="18">
        <v>0</v>
      </c>
      <c r="R16" s="18">
        <v>3</v>
      </c>
      <c r="S16" s="18">
        <v>0</v>
      </c>
      <c r="T16" s="23">
        <f t="shared" si="0"/>
        <v>13</v>
      </c>
      <c r="U16" s="18"/>
      <c r="V16" s="18"/>
      <c r="W16" s="18"/>
      <c r="X16" s="18"/>
      <c r="Y16" s="14" t="s">
        <v>375</v>
      </c>
    </row>
    <row r="17" spans="1:25" ht="33.75" x14ac:dyDescent="0.25">
      <c r="A17" s="13" t="s">
        <v>16</v>
      </c>
      <c r="B17" s="18">
        <v>10</v>
      </c>
      <c r="C17" s="13" t="s">
        <v>17</v>
      </c>
      <c r="D17" s="14" t="s">
        <v>414</v>
      </c>
      <c r="E17" s="14" t="s">
        <v>305</v>
      </c>
      <c r="F17" s="13" t="s">
        <v>400</v>
      </c>
      <c r="G17" s="13" t="s">
        <v>415</v>
      </c>
      <c r="H17" s="18">
        <v>2</v>
      </c>
      <c r="I17" s="18">
        <v>1</v>
      </c>
      <c r="J17" s="18">
        <v>2</v>
      </c>
      <c r="K17" s="18">
        <v>1</v>
      </c>
      <c r="L17" s="18">
        <v>1</v>
      </c>
      <c r="M17" s="18">
        <v>0</v>
      </c>
      <c r="N17" s="18">
        <v>0</v>
      </c>
      <c r="O17" s="18">
        <v>1</v>
      </c>
      <c r="P17" s="18">
        <v>2</v>
      </c>
      <c r="Q17" s="18">
        <v>0</v>
      </c>
      <c r="R17" s="18">
        <v>3</v>
      </c>
      <c r="S17" s="18">
        <v>0</v>
      </c>
      <c r="T17" s="23">
        <f t="shared" si="0"/>
        <v>13</v>
      </c>
      <c r="U17" s="18"/>
      <c r="V17" s="18"/>
      <c r="W17" s="18"/>
      <c r="X17" s="18"/>
      <c r="Y17" s="14" t="s">
        <v>375</v>
      </c>
    </row>
    <row r="18" spans="1:25" ht="33.75" x14ac:dyDescent="0.25">
      <c r="A18" s="13" t="s">
        <v>16</v>
      </c>
      <c r="B18" s="18">
        <v>11</v>
      </c>
      <c r="C18" s="13" t="s">
        <v>17</v>
      </c>
      <c r="D18" s="14" t="s">
        <v>420</v>
      </c>
      <c r="E18" s="14" t="s">
        <v>305</v>
      </c>
      <c r="F18" s="16" t="s">
        <v>400</v>
      </c>
      <c r="G18" s="16" t="s">
        <v>421</v>
      </c>
      <c r="H18" s="18">
        <v>3</v>
      </c>
      <c r="I18" s="18">
        <v>2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2</v>
      </c>
      <c r="Q18" s="18">
        <v>0</v>
      </c>
      <c r="R18" s="18">
        <v>3</v>
      </c>
      <c r="S18" s="18">
        <v>0</v>
      </c>
      <c r="T18" s="23">
        <f t="shared" si="0"/>
        <v>13</v>
      </c>
      <c r="U18" s="18"/>
      <c r="V18" s="18"/>
      <c r="W18" s="18"/>
      <c r="X18" s="18"/>
      <c r="Y18" s="14" t="s">
        <v>375</v>
      </c>
    </row>
    <row r="19" spans="1:25" ht="33.75" x14ac:dyDescent="0.25">
      <c r="A19" s="13" t="s">
        <v>16</v>
      </c>
      <c r="B19" s="18">
        <v>12</v>
      </c>
      <c r="C19" s="13" t="s">
        <v>17</v>
      </c>
      <c r="D19" s="14" t="s">
        <v>508</v>
      </c>
      <c r="E19" s="14" t="s">
        <v>432</v>
      </c>
      <c r="F19" s="13">
        <v>10</v>
      </c>
      <c r="G19" s="13" t="s">
        <v>509</v>
      </c>
      <c r="H19" s="18">
        <v>0</v>
      </c>
      <c r="I19" s="18">
        <v>2</v>
      </c>
      <c r="J19" s="18">
        <v>2</v>
      </c>
      <c r="K19" s="18">
        <v>0</v>
      </c>
      <c r="L19" s="18">
        <v>1</v>
      </c>
      <c r="M19" s="18">
        <v>2</v>
      </c>
      <c r="N19" s="18">
        <v>0</v>
      </c>
      <c r="O19" s="18">
        <v>1</v>
      </c>
      <c r="P19" s="18">
        <v>2</v>
      </c>
      <c r="Q19" s="18">
        <v>0</v>
      </c>
      <c r="R19" s="18">
        <v>2</v>
      </c>
      <c r="S19" s="18">
        <v>1</v>
      </c>
      <c r="T19" s="23">
        <f t="shared" si="0"/>
        <v>13</v>
      </c>
      <c r="U19" s="18"/>
      <c r="V19" s="18"/>
      <c r="W19" s="18"/>
      <c r="X19" s="18"/>
      <c r="Y19" s="14" t="s">
        <v>485</v>
      </c>
    </row>
    <row r="20" spans="1:25" ht="33.75" x14ac:dyDescent="0.25">
      <c r="A20" s="13" t="s">
        <v>16</v>
      </c>
      <c r="B20" s="18">
        <v>13</v>
      </c>
      <c r="C20" s="13" t="s">
        <v>17</v>
      </c>
      <c r="D20" s="14" t="s">
        <v>702</v>
      </c>
      <c r="E20" s="14" t="s">
        <v>528</v>
      </c>
      <c r="F20" s="13">
        <v>10</v>
      </c>
      <c r="G20" s="13" t="s">
        <v>703</v>
      </c>
      <c r="H20" s="18">
        <v>3</v>
      </c>
      <c r="I20" s="18">
        <v>1</v>
      </c>
      <c r="J20" s="18">
        <v>1</v>
      </c>
      <c r="K20" s="18">
        <v>0</v>
      </c>
      <c r="L20" s="18">
        <v>1</v>
      </c>
      <c r="M20" s="18">
        <v>2</v>
      </c>
      <c r="N20" s="18">
        <v>2</v>
      </c>
      <c r="O20" s="18">
        <v>0</v>
      </c>
      <c r="P20" s="18">
        <v>1</v>
      </c>
      <c r="Q20" s="18">
        <v>0</v>
      </c>
      <c r="R20" s="18">
        <v>2</v>
      </c>
      <c r="S20" s="18">
        <v>0</v>
      </c>
      <c r="T20" s="23">
        <f t="shared" si="0"/>
        <v>13</v>
      </c>
      <c r="U20" s="18"/>
      <c r="V20" s="18"/>
      <c r="W20" s="18"/>
      <c r="X20" s="18"/>
      <c r="Y20" s="14" t="s">
        <v>571</v>
      </c>
    </row>
    <row r="21" spans="1:25" ht="22.5" x14ac:dyDescent="0.25">
      <c r="A21" s="13" t="s">
        <v>16</v>
      </c>
      <c r="B21" s="18">
        <v>14</v>
      </c>
      <c r="C21" s="13" t="s">
        <v>17</v>
      </c>
      <c r="D21" s="14" t="s">
        <v>408</v>
      </c>
      <c r="E21" s="14" t="s">
        <v>305</v>
      </c>
      <c r="F21" s="13" t="s">
        <v>400</v>
      </c>
      <c r="G21" s="13" t="s">
        <v>409</v>
      </c>
      <c r="H21" s="18">
        <v>3</v>
      </c>
      <c r="I21" s="18">
        <v>2</v>
      </c>
      <c r="J21" s="18">
        <v>2</v>
      </c>
      <c r="K21" s="18">
        <v>0</v>
      </c>
      <c r="L21" s="18">
        <v>1</v>
      </c>
      <c r="M21" s="18">
        <v>0</v>
      </c>
      <c r="N21" s="18">
        <v>1</v>
      </c>
      <c r="O21" s="18">
        <v>0</v>
      </c>
      <c r="P21" s="18">
        <v>1</v>
      </c>
      <c r="Q21" s="18">
        <v>0</v>
      </c>
      <c r="R21" s="18">
        <v>2</v>
      </c>
      <c r="S21" s="18">
        <v>0</v>
      </c>
      <c r="T21" s="23">
        <f t="shared" si="0"/>
        <v>12</v>
      </c>
      <c r="U21" s="18"/>
      <c r="V21" s="18"/>
      <c r="W21" s="18"/>
      <c r="X21" s="18"/>
      <c r="Y21" s="14" t="s">
        <v>375</v>
      </c>
    </row>
    <row r="22" spans="1:25" ht="33.75" x14ac:dyDescent="0.25">
      <c r="A22" s="13" t="s">
        <v>16</v>
      </c>
      <c r="B22" s="18">
        <v>15</v>
      </c>
      <c r="C22" s="13" t="s">
        <v>17</v>
      </c>
      <c r="D22" s="14" t="s">
        <v>704</v>
      </c>
      <c r="E22" s="14" t="s">
        <v>528</v>
      </c>
      <c r="F22" s="13">
        <v>10</v>
      </c>
      <c r="G22" s="13" t="s">
        <v>705</v>
      </c>
      <c r="H22" s="18">
        <v>2</v>
      </c>
      <c r="I22" s="18">
        <v>1</v>
      </c>
      <c r="J22" s="18">
        <v>0</v>
      </c>
      <c r="K22" s="18">
        <v>1</v>
      </c>
      <c r="L22" s="18">
        <v>1</v>
      </c>
      <c r="M22" s="18">
        <v>2</v>
      </c>
      <c r="N22" s="18">
        <v>0</v>
      </c>
      <c r="O22" s="18">
        <v>1</v>
      </c>
      <c r="P22" s="18">
        <v>0</v>
      </c>
      <c r="Q22" s="18">
        <v>2</v>
      </c>
      <c r="R22" s="18">
        <v>2</v>
      </c>
      <c r="S22" s="18">
        <v>0</v>
      </c>
      <c r="T22" s="23">
        <f t="shared" si="0"/>
        <v>12</v>
      </c>
      <c r="U22" s="18"/>
      <c r="V22" s="18"/>
      <c r="W22" s="18"/>
      <c r="X22" s="18"/>
      <c r="Y22" s="14" t="s">
        <v>571</v>
      </c>
    </row>
    <row r="23" spans="1:25" ht="33.75" x14ac:dyDescent="0.25">
      <c r="A23" s="13" t="s">
        <v>16</v>
      </c>
      <c r="B23" s="18">
        <v>16</v>
      </c>
      <c r="C23" s="13" t="s">
        <v>17</v>
      </c>
      <c r="D23" s="14" t="s">
        <v>282</v>
      </c>
      <c r="E23" s="14" t="s">
        <v>32</v>
      </c>
      <c r="F23" s="13">
        <v>10</v>
      </c>
      <c r="G23" s="13" t="s">
        <v>289</v>
      </c>
      <c r="H23" s="15">
        <v>0</v>
      </c>
      <c r="I23" s="15">
        <v>3</v>
      </c>
      <c r="J23" s="15">
        <v>2</v>
      </c>
      <c r="K23" s="15">
        <v>0</v>
      </c>
      <c r="L23" s="15">
        <v>2</v>
      </c>
      <c r="M23" s="15">
        <v>0</v>
      </c>
      <c r="N23" s="15">
        <v>0</v>
      </c>
      <c r="O23" s="15">
        <v>1</v>
      </c>
      <c r="P23" s="15">
        <v>1</v>
      </c>
      <c r="Q23" s="15">
        <v>0</v>
      </c>
      <c r="R23" s="15">
        <v>2</v>
      </c>
      <c r="S23" s="15">
        <v>0</v>
      </c>
      <c r="T23" s="23">
        <f t="shared" si="0"/>
        <v>11</v>
      </c>
      <c r="U23" s="13"/>
      <c r="V23" s="13"/>
      <c r="W23" s="18"/>
      <c r="X23" s="18"/>
      <c r="Y23" s="14" t="s">
        <v>151</v>
      </c>
    </row>
    <row r="24" spans="1:25" ht="22.5" x14ac:dyDescent="0.25">
      <c r="A24" s="13" t="s">
        <v>16</v>
      </c>
      <c r="B24" s="18">
        <v>17</v>
      </c>
      <c r="C24" s="13" t="s">
        <v>17</v>
      </c>
      <c r="D24" s="14" t="s">
        <v>399</v>
      </c>
      <c r="E24" s="14" t="s">
        <v>305</v>
      </c>
      <c r="F24" s="13" t="s">
        <v>400</v>
      </c>
      <c r="G24" s="13" t="s">
        <v>401</v>
      </c>
      <c r="H24" s="18">
        <v>2</v>
      </c>
      <c r="I24" s="18">
        <v>2</v>
      </c>
      <c r="J24" s="18">
        <v>1</v>
      </c>
      <c r="K24" s="18">
        <v>0</v>
      </c>
      <c r="L24" s="18">
        <v>1</v>
      </c>
      <c r="M24" s="18">
        <v>0</v>
      </c>
      <c r="N24" s="18">
        <v>0</v>
      </c>
      <c r="O24" s="18">
        <v>1</v>
      </c>
      <c r="P24" s="18">
        <v>1</v>
      </c>
      <c r="Q24" s="18">
        <v>0</v>
      </c>
      <c r="R24" s="18">
        <v>2</v>
      </c>
      <c r="S24" s="18">
        <v>0</v>
      </c>
      <c r="T24" s="23">
        <f t="shared" si="0"/>
        <v>10</v>
      </c>
      <c r="U24" s="18"/>
      <c r="V24" s="18"/>
      <c r="W24" s="18"/>
      <c r="X24" s="18"/>
      <c r="Y24" s="14" t="s">
        <v>375</v>
      </c>
    </row>
    <row r="25" spans="1:25" ht="33.75" x14ac:dyDescent="0.25">
      <c r="A25" s="13" t="s">
        <v>16</v>
      </c>
      <c r="B25" s="18">
        <v>18</v>
      </c>
      <c r="C25" s="13" t="s">
        <v>17</v>
      </c>
      <c r="D25" s="14" t="s">
        <v>700</v>
      </c>
      <c r="E25" s="14" t="s">
        <v>528</v>
      </c>
      <c r="F25" s="13">
        <v>10</v>
      </c>
      <c r="G25" s="13" t="s">
        <v>701</v>
      </c>
      <c r="H25" s="18">
        <v>2</v>
      </c>
      <c r="I25" s="18">
        <v>0</v>
      </c>
      <c r="J25" s="18">
        <v>1</v>
      </c>
      <c r="K25" s="18">
        <v>0</v>
      </c>
      <c r="L25" s="18">
        <v>1</v>
      </c>
      <c r="M25" s="18">
        <v>1</v>
      </c>
      <c r="N25" s="18">
        <v>0</v>
      </c>
      <c r="O25" s="18">
        <v>1</v>
      </c>
      <c r="P25" s="18">
        <v>0</v>
      </c>
      <c r="Q25" s="18">
        <v>2</v>
      </c>
      <c r="R25" s="18">
        <v>2</v>
      </c>
      <c r="S25" s="18">
        <v>0</v>
      </c>
      <c r="T25" s="23">
        <f t="shared" si="0"/>
        <v>10</v>
      </c>
      <c r="U25" s="18"/>
      <c r="V25" s="18"/>
      <c r="W25" s="18"/>
      <c r="X25" s="18"/>
      <c r="Y25" s="14" t="s">
        <v>571</v>
      </c>
    </row>
    <row r="26" spans="1:25" ht="33.75" x14ac:dyDescent="0.25">
      <c r="A26" s="13" t="s">
        <v>16</v>
      </c>
      <c r="B26" s="18">
        <v>19</v>
      </c>
      <c r="C26" s="13" t="s">
        <v>17</v>
      </c>
      <c r="D26" s="14" t="s">
        <v>286</v>
      </c>
      <c r="E26" s="14" t="s">
        <v>32</v>
      </c>
      <c r="F26" s="13">
        <v>10</v>
      </c>
      <c r="G26" s="13" t="s">
        <v>293</v>
      </c>
      <c r="H26" s="15">
        <v>0</v>
      </c>
      <c r="I26" s="15">
        <v>3</v>
      </c>
      <c r="J26" s="15">
        <v>0</v>
      </c>
      <c r="K26" s="15">
        <v>0</v>
      </c>
      <c r="L26" s="15">
        <v>2</v>
      </c>
      <c r="M26" s="15">
        <v>0</v>
      </c>
      <c r="N26" s="15">
        <v>0</v>
      </c>
      <c r="O26" s="15">
        <v>1</v>
      </c>
      <c r="P26" s="15">
        <v>1</v>
      </c>
      <c r="Q26" s="15">
        <v>0</v>
      </c>
      <c r="R26" s="15">
        <v>2</v>
      </c>
      <c r="S26" s="15">
        <v>0</v>
      </c>
      <c r="T26" s="23">
        <f t="shared" si="0"/>
        <v>9</v>
      </c>
      <c r="U26" s="13"/>
      <c r="V26" s="13"/>
      <c r="W26" s="18"/>
      <c r="X26" s="18"/>
      <c r="Y26" s="14" t="s">
        <v>151</v>
      </c>
    </row>
    <row r="27" spans="1:25" ht="33.75" x14ac:dyDescent="0.25">
      <c r="A27" s="13" t="s">
        <v>16</v>
      </c>
      <c r="B27" s="18">
        <v>20</v>
      </c>
      <c r="C27" s="13" t="s">
        <v>17</v>
      </c>
      <c r="D27" s="20" t="s">
        <v>300</v>
      </c>
      <c r="E27" s="14" t="s">
        <v>32</v>
      </c>
      <c r="F27" s="18">
        <v>10</v>
      </c>
      <c r="G27" s="13" t="s">
        <v>296</v>
      </c>
      <c r="H27" s="15">
        <v>1</v>
      </c>
      <c r="I27" s="15">
        <v>3</v>
      </c>
      <c r="J27" s="15">
        <v>0</v>
      </c>
      <c r="K27" s="15">
        <v>0</v>
      </c>
      <c r="L27" s="15">
        <v>0</v>
      </c>
      <c r="M27" s="15">
        <v>0</v>
      </c>
      <c r="N27" s="15">
        <v>2</v>
      </c>
      <c r="O27" s="15">
        <v>1</v>
      </c>
      <c r="P27" s="15">
        <v>0</v>
      </c>
      <c r="Q27" s="15">
        <v>0</v>
      </c>
      <c r="R27" s="15">
        <v>2</v>
      </c>
      <c r="S27" s="15">
        <v>0</v>
      </c>
      <c r="T27" s="23">
        <f t="shared" si="0"/>
        <v>9</v>
      </c>
      <c r="U27" s="13"/>
      <c r="V27" s="13"/>
      <c r="W27" s="18"/>
      <c r="X27" s="18"/>
      <c r="Y27" s="14" t="s">
        <v>151</v>
      </c>
    </row>
    <row r="28" spans="1:25" ht="22.5" x14ac:dyDescent="0.25">
      <c r="A28" s="13" t="s">
        <v>16</v>
      </c>
      <c r="B28" s="18">
        <v>21</v>
      </c>
      <c r="C28" s="13" t="s">
        <v>17</v>
      </c>
      <c r="D28" s="14" t="s">
        <v>412</v>
      </c>
      <c r="E28" s="14" t="s">
        <v>305</v>
      </c>
      <c r="F28" s="18" t="s">
        <v>400</v>
      </c>
      <c r="G28" s="14" t="s">
        <v>413</v>
      </c>
      <c r="H28" s="18">
        <v>2</v>
      </c>
      <c r="I28" s="18">
        <v>0</v>
      </c>
      <c r="J28" s="18">
        <v>2</v>
      </c>
      <c r="K28" s="18">
        <v>0</v>
      </c>
      <c r="L28" s="18">
        <v>1</v>
      </c>
      <c r="M28" s="18">
        <v>0</v>
      </c>
      <c r="N28" s="18">
        <v>0</v>
      </c>
      <c r="O28" s="18">
        <v>1</v>
      </c>
      <c r="P28" s="18">
        <v>2</v>
      </c>
      <c r="Q28" s="18">
        <v>0</v>
      </c>
      <c r="R28" s="18">
        <v>1</v>
      </c>
      <c r="S28" s="18">
        <v>0</v>
      </c>
      <c r="T28" s="23">
        <f t="shared" si="0"/>
        <v>9</v>
      </c>
      <c r="U28" s="18"/>
      <c r="V28" s="18"/>
      <c r="W28" s="18"/>
      <c r="X28" s="18"/>
      <c r="Y28" s="14" t="s">
        <v>375</v>
      </c>
    </row>
    <row r="29" spans="1:25" ht="33.75" x14ac:dyDescent="0.25">
      <c r="A29" s="13" t="s">
        <v>16</v>
      </c>
      <c r="B29" s="18">
        <v>22</v>
      </c>
      <c r="C29" s="13" t="s">
        <v>17</v>
      </c>
      <c r="D29" s="14" t="s">
        <v>510</v>
      </c>
      <c r="E29" s="14" t="s">
        <v>432</v>
      </c>
      <c r="F29" s="13">
        <v>10</v>
      </c>
      <c r="G29" s="13" t="s">
        <v>511</v>
      </c>
      <c r="H29" s="18">
        <v>1</v>
      </c>
      <c r="I29" s="18">
        <v>0</v>
      </c>
      <c r="J29" s="18">
        <v>2</v>
      </c>
      <c r="K29" s="18">
        <v>0</v>
      </c>
      <c r="L29" s="18">
        <v>2</v>
      </c>
      <c r="M29" s="18">
        <v>0</v>
      </c>
      <c r="N29" s="18">
        <v>0</v>
      </c>
      <c r="O29" s="18">
        <v>1</v>
      </c>
      <c r="P29" s="18">
        <v>1</v>
      </c>
      <c r="Q29" s="18">
        <v>0</v>
      </c>
      <c r="R29" s="18">
        <v>2</v>
      </c>
      <c r="S29" s="18">
        <v>0</v>
      </c>
      <c r="T29" s="23">
        <f t="shared" si="0"/>
        <v>9</v>
      </c>
      <c r="U29" s="18"/>
      <c r="V29" s="18"/>
      <c r="W29" s="18"/>
      <c r="X29" s="18"/>
      <c r="Y29" s="14" t="s">
        <v>485</v>
      </c>
    </row>
    <row r="30" spans="1:25" ht="33.75" x14ac:dyDescent="0.25">
      <c r="A30" s="13" t="s">
        <v>16</v>
      </c>
      <c r="B30" s="18">
        <v>23</v>
      </c>
      <c r="C30" s="13" t="s">
        <v>17</v>
      </c>
      <c r="D30" s="14" t="s">
        <v>512</v>
      </c>
      <c r="E30" s="14" t="s">
        <v>432</v>
      </c>
      <c r="F30" s="18">
        <v>10</v>
      </c>
      <c r="G30" s="14" t="s">
        <v>513</v>
      </c>
      <c r="H30" s="18">
        <v>1</v>
      </c>
      <c r="I30" s="18">
        <v>0</v>
      </c>
      <c r="J30" s="18">
        <v>2</v>
      </c>
      <c r="K30" s="18">
        <v>0</v>
      </c>
      <c r="L30" s="18">
        <v>1</v>
      </c>
      <c r="M30" s="18">
        <v>0</v>
      </c>
      <c r="N30" s="18">
        <v>0</v>
      </c>
      <c r="O30" s="18">
        <v>1</v>
      </c>
      <c r="P30" s="18">
        <v>2</v>
      </c>
      <c r="Q30" s="18">
        <v>0</v>
      </c>
      <c r="R30" s="18">
        <v>2</v>
      </c>
      <c r="S30" s="18">
        <v>0</v>
      </c>
      <c r="T30" s="23">
        <f t="shared" si="0"/>
        <v>9</v>
      </c>
      <c r="U30" s="18"/>
      <c r="V30" s="18"/>
      <c r="W30" s="18"/>
      <c r="X30" s="18"/>
      <c r="Y30" s="14" t="s">
        <v>485</v>
      </c>
    </row>
    <row r="31" spans="1:25" ht="33.75" x14ac:dyDescent="0.25">
      <c r="A31" s="13" t="s">
        <v>16</v>
      </c>
      <c r="B31" s="18">
        <v>24</v>
      </c>
      <c r="C31" s="13" t="s">
        <v>17</v>
      </c>
      <c r="D31" s="14" t="s">
        <v>1099</v>
      </c>
      <c r="E31" s="14" t="s">
        <v>1070</v>
      </c>
      <c r="F31" s="13">
        <v>10</v>
      </c>
      <c r="G31" s="13" t="s">
        <v>1100</v>
      </c>
      <c r="H31" s="18">
        <v>2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2</v>
      </c>
      <c r="Q31" s="18">
        <v>0</v>
      </c>
      <c r="R31" s="18">
        <v>2</v>
      </c>
      <c r="S31" s="18">
        <v>0</v>
      </c>
      <c r="T31" s="23">
        <f t="shared" si="0"/>
        <v>9</v>
      </c>
      <c r="U31" s="18"/>
      <c r="V31" s="18"/>
      <c r="W31" s="18"/>
      <c r="X31" s="18"/>
      <c r="Y31" s="14" t="s">
        <v>1079</v>
      </c>
    </row>
    <row r="32" spans="1:25" ht="33.75" x14ac:dyDescent="0.25">
      <c r="A32" s="13" t="s">
        <v>16</v>
      </c>
      <c r="B32" s="18">
        <v>25</v>
      </c>
      <c r="C32" s="13" t="s">
        <v>17</v>
      </c>
      <c r="D32" s="14" t="s">
        <v>1095</v>
      </c>
      <c r="E32" s="14" t="s">
        <v>1070</v>
      </c>
      <c r="F32" s="13">
        <v>10</v>
      </c>
      <c r="G32" s="13" t="s">
        <v>1096</v>
      </c>
      <c r="H32" s="18">
        <v>1</v>
      </c>
      <c r="I32" s="18">
        <v>0</v>
      </c>
      <c r="J32" s="18">
        <v>2</v>
      </c>
      <c r="K32" s="18">
        <v>0</v>
      </c>
      <c r="L32" s="18">
        <v>1</v>
      </c>
      <c r="M32" s="18">
        <v>0</v>
      </c>
      <c r="N32" s="18">
        <v>0</v>
      </c>
      <c r="O32" s="18">
        <v>1</v>
      </c>
      <c r="P32" s="18">
        <v>1</v>
      </c>
      <c r="Q32" s="18">
        <v>0</v>
      </c>
      <c r="R32" s="18">
        <v>2</v>
      </c>
      <c r="S32" s="18">
        <v>0</v>
      </c>
      <c r="T32" s="23">
        <f t="shared" si="0"/>
        <v>8</v>
      </c>
      <c r="U32" s="18"/>
      <c r="V32" s="18"/>
      <c r="W32" s="18"/>
      <c r="X32" s="18"/>
      <c r="Y32" s="14" t="s">
        <v>1079</v>
      </c>
    </row>
    <row r="33" spans="1:25" ht="33.75" x14ac:dyDescent="0.25">
      <c r="A33" s="13" t="s">
        <v>16</v>
      </c>
      <c r="B33" s="18">
        <v>26</v>
      </c>
      <c r="C33" s="13" t="s">
        <v>17</v>
      </c>
      <c r="D33" s="14" t="s">
        <v>1097</v>
      </c>
      <c r="E33" s="14" t="s">
        <v>1070</v>
      </c>
      <c r="F33" s="13">
        <v>10</v>
      </c>
      <c r="G33" s="13" t="s">
        <v>1098</v>
      </c>
      <c r="H33" s="18">
        <v>2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2</v>
      </c>
      <c r="Q33" s="18">
        <v>0</v>
      </c>
      <c r="R33" s="18">
        <v>1</v>
      </c>
      <c r="S33" s="18">
        <v>0</v>
      </c>
      <c r="T33" s="23">
        <f t="shared" si="0"/>
        <v>8</v>
      </c>
      <c r="U33" s="18"/>
      <c r="V33" s="18"/>
      <c r="W33" s="18"/>
      <c r="X33" s="18"/>
      <c r="Y33" s="14" t="s">
        <v>1079</v>
      </c>
    </row>
    <row r="34" spans="1:25" ht="33.75" x14ac:dyDescent="0.25">
      <c r="A34" s="13" t="s">
        <v>16</v>
      </c>
      <c r="B34" s="18">
        <v>27</v>
      </c>
      <c r="C34" s="13" t="s">
        <v>17</v>
      </c>
      <c r="D34" s="14" t="s">
        <v>514</v>
      </c>
      <c r="E34" s="14" t="s">
        <v>432</v>
      </c>
      <c r="F34" s="13">
        <v>10</v>
      </c>
      <c r="G34" s="13" t="s">
        <v>515</v>
      </c>
      <c r="H34" s="18">
        <v>3</v>
      </c>
      <c r="I34" s="18">
        <v>0</v>
      </c>
      <c r="J34" s="18">
        <v>1</v>
      </c>
      <c r="K34" s="18">
        <v>0</v>
      </c>
      <c r="L34" s="18">
        <v>1</v>
      </c>
      <c r="M34" s="18">
        <v>0</v>
      </c>
      <c r="N34" s="18">
        <v>0</v>
      </c>
      <c r="O34" s="18">
        <v>1</v>
      </c>
      <c r="P34" s="18">
        <v>1</v>
      </c>
      <c r="Q34" s="18">
        <v>0</v>
      </c>
      <c r="R34" s="18">
        <v>0</v>
      </c>
      <c r="S34" s="18">
        <v>0</v>
      </c>
      <c r="T34" s="23">
        <f t="shared" si="0"/>
        <v>7</v>
      </c>
      <c r="U34" s="18"/>
      <c r="V34" s="18"/>
      <c r="W34" s="18"/>
      <c r="X34" s="18"/>
      <c r="Y34" s="14" t="s">
        <v>485</v>
      </c>
    </row>
    <row r="35" spans="1:25" ht="33.75" x14ac:dyDescent="0.25">
      <c r="A35" s="13" t="s">
        <v>16</v>
      </c>
      <c r="B35" s="18">
        <v>28</v>
      </c>
      <c r="C35" s="13" t="s">
        <v>17</v>
      </c>
      <c r="D35" s="14" t="s">
        <v>516</v>
      </c>
      <c r="E35" s="14" t="s">
        <v>432</v>
      </c>
      <c r="F35" s="13">
        <v>10</v>
      </c>
      <c r="G35" s="13" t="s">
        <v>517</v>
      </c>
      <c r="H35" s="18">
        <v>2</v>
      </c>
      <c r="I35" s="18">
        <v>1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1</v>
      </c>
      <c r="P35" s="18">
        <v>1</v>
      </c>
      <c r="Q35" s="18">
        <v>0</v>
      </c>
      <c r="R35" s="18">
        <v>1</v>
      </c>
      <c r="S35" s="18">
        <v>0</v>
      </c>
      <c r="T35" s="23">
        <f t="shared" si="0"/>
        <v>7</v>
      </c>
      <c r="U35" s="18"/>
      <c r="V35" s="18"/>
      <c r="W35" s="18"/>
      <c r="X35" s="18"/>
      <c r="Y35" s="14" t="s">
        <v>485</v>
      </c>
    </row>
    <row r="36" spans="1:25" ht="22.5" x14ac:dyDescent="0.25">
      <c r="A36" s="13" t="s">
        <v>16</v>
      </c>
      <c r="B36" s="18">
        <v>29</v>
      </c>
      <c r="C36" s="13" t="s">
        <v>17</v>
      </c>
      <c r="D36" s="14" t="s">
        <v>706</v>
      </c>
      <c r="E36" s="14" t="s">
        <v>528</v>
      </c>
      <c r="F36" s="13">
        <v>10</v>
      </c>
      <c r="G36" s="13" t="s">
        <v>707</v>
      </c>
      <c r="H36" s="18">
        <v>0</v>
      </c>
      <c r="I36" s="18">
        <v>0</v>
      </c>
      <c r="J36" s="18">
        <v>3</v>
      </c>
      <c r="K36" s="18">
        <v>0</v>
      </c>
      <c r="L36" s="18">
        <v>2</v>
      </c>
      <c r="M36" s="18">
        <v>0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8">
        <v>1</v>
      </c>
      <c r="T36" s="23">
        <f t="shared" si="0"/>
        <v>7</v>
      </c>
      <c r="U36" s="18"/>
      <c r="V36" s="18"/>
      <c r="W36" s="18"/>
      <c r="X36" s="18"/>
      <c r="Y36" s="14" t="s">
        <v>571</v>
      </c>
    </row>
    <row r="37" spans="1:25" ht="33.75" x14ac:dyDescent="0.25">
      <c r="A37" s="13" t="s">
        <v>16</v>
      </c>
      <c r="B37" s="18">
        <v>30</v>
      </c>
      <c r="C37" s="13" t="s">
        <v>17</v>
      </c>
      <c r="D37" s="14" t="s">
        <v>288</v>
      </c>
      <c r="E37" s="14" t="s">
        <v>32</v>
      </c>
      <c r="F37" s="16">
        <v>10</v>
      </c>
      <c r="G37" s="13" t="s">
        <v>295</v>
      </c>
      <c r="H37" s="15">
        <v>0</v>
      </c>
      <c r="I37" s="15">
        <v>3</v>
      </c>
      <c r="J37" s="15">
        <v>0</v>
      </c>
      <c r="K37" s="15">
        <v>0</v>
      </c>
      <c r="L37" s="15">
        <v>0</v>
      </c>
      <c r="M37" s="15">
        <v>0</v>
      </c>
      <c r="N37" s="15">
        <v>1</v>
      </c>
      <c r="O37" s="15">
        <v>1</v>
      </c>
      <c r="P37" s="15">
        <v>0</v>
      </c>
      <c r="Q37" s="15">
        <v>1</v>
      </c>
      <c r="R37" s="15">
        <v>0</v>
      </c>
      <c r="S37" s="15">
        <v>0</v>
      </c>
      <c r="T37" s="23">
        <f t="shared" si="0"/>
        <v>6</v>
      </c>
      <c r="U37" s="24"/>
      <c r="V37" s="17"/>
      <c r="W37" s="18"/>
      <c r="X37" s="18"/>
      <c r="Y37" s="14" t="s">
        <v>151</v>
      </c>
    </row>
    <row r="38" spans="1:25" ht="33.75" x14ac:dyDescent="0.25">
      <c r="A38" s="13" t="s">
        <v>16</v>
      </c>
      <c r="B38" s="18">
        <v>31</v>
      </c>
      <c r="C38" s="13" t="s">
        <v>17</v>
      </c>
      <c r="D38" s="14" t="s">
        <v>284</v>
      </c>
      <c r="E38" s="14" t="s">
        <v>32</v>
      </c>
      <c r="F38" s="18">
        <v>10</v>
      </c>
      <c r="G38" s="13" t="s">
        <v>291</v>
      </c>
      <c r="H38" s="18">
        <v>1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1</v>
      </c>
      <c r="Q38" s="18">
        <v>0</v>
      </c>
      <c r="R38" s="18">
        <v>0</v>
      </c>
      <c r="S38" s="18">
        <v>0</v>
      </c>
      <c r="T38" s="23">
        <f t="shared" si="0"/>
        <v>4</v>
      </c>
      <c r="U38" s="24"/>
      <c r="V38" s="18"/>
      <c r="W38" s="18"/>
      <c r="X38" s="18"/>
      <c r="Y38" s="14" t="s">
        <v>151</v>
      </c>
    </row>
    <row r="39" spans="1:25" ht="33.75" x14ac:dyDescent="0.25">
      <c r="A39" s="13" t="s">
        <v>16</v>
      </c>
      <c r="B39" s="18">
        <v>32</v>
      </c>
      <c r="C39" s="13" t="s">
        <v>17</v>
      </c>
      <c r="D39" s="14" t="s">
        <v>287</v>
      </c>
      <c r="E39" s="14" t="s">
        <v>32</v>
      </c>
      <c r="F39" s="18">
        <v>10</v>
      </c>
      <c r="G39" s="13" t="s">
        <v>294</v>
      </c>
      <c r="H39" s="18">
        <v>0</v>
      </c>
      <c r="I39" s="18">
        <v>0</v>
      </c>
      <c r="J39" s="18">
        <v>0</v>
      </c>
      <c r="K39" s="18">
        <v>1</v>
      </c>
      <c r="L39" s="18">
        <v>0</v>
      </c>
      <c r="M39" s="18">
        <v>1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/>
      <c r="T39" s="23">
        <f t="shared" si="0"/>
        <v>3</v>
      </c>
      <c r="U39" s="13"/>
      <c r="V39" s="18"/>
      <c r="W39" s="18"/>
      <c r="X39" s="18"/>
      <c r="Y39" s="14" t="s">
        <v>151</v>
      </c>
    </row>
    <row r="43" spans="1:25" x14ac:dyDescent="0.25">
      <c r="A43" s="42"/>
      <c r="B43" s="42"/>
      <c r="C43" s="58" t="s">
        <v>1246</v>
      </c>
      <c r="D43" s="58"/>
      <c r="E43" s="42"/>
      <c r="F43" s="58" t="s">
        <v>1247</v>
      </c>
      <c r="G43" s="58"/>
    </row>
    <row r="44" spans="1:25" x14ac:dyDescent="0.25">
      <c r="A44" s="42"/>
      <c r="B44" s="42"/>
      <c r="C44" s="42"/>
      <c r="D44" s="42"/>
      <c r="E44" s="42"/>
      <c r="F44" s="42"/>
      <c r="G44" s="42"/>
    </row>
    <row r="45" spans="1:25" x14ac:dyDescent="0.25">
      <c r="A45" s="42"/>
      <c r="B45" s="42"/>
      <c r="C45" s="58" t="s">
        <v>1248</v>
      </c>
      <c r="D45" s="58"/>
      <c r="E45" s="42"/>
      <c r="F45" s="53" t="s">
        <v>1285</v>
      </c>
      <c r="G45" s="42"/>
    </row>
    <row r="46" spans="1:25" x14ac:dyDescent="0.25">
      <c r="F46" s="53" t="s">
        <v>1286</v>
      </c>
    </row>
    <row r="47" spans="1:25" x14ac:dyDescent="0.25">
      <c r="F47" s="53" t="s">
        <v>1287</v>
      </c>
    </row>
    <row r="48" spans="1:25" x14ac:dyDescent="0.25">
      <c r="F48" s="53" t="s">
        <v>1288</v>
      </c>
    </row>
    <row r="49" spans="6:6" x14ac:dyDescent="0.25">
      <c r="F49" s="53" t="s">
        <v>1289</v>
      </c>
    </row>
    <row r="50" spans="6:6" x14ac:dyDescent="0.25">
      <c r="F50" s="53" t="s">
        <v>1290</v>
      </c>
    </row>
    <row r="51" spans="6:6" x14ac:dyDescent="0.25">
      <c r="F51" s="53" t="s">
        <v>1291</v>
      </c>
    </row>
    <row r="52" spans="6:6" x14ac:dyDescent="0.25">
      <c r="F52" s="53" t="s">
        <v>1292</v>
      </c>
    </row>
  </sheetData>
  <mergeCells count="9">
    <mergeCell ref="C43:D43"/>
    <mergeCell ref="F43:G43"/>
    <mergeCell ref="C45:D45"/>
    <mergeCell ref="A6:E6"/>
    <mergeCell ref="A1:W1"/>
    <mergeCell ref="A2:D2"/>
    <mergeCell ref="A3:D3"/>
    <mergeCell ref="A4:W4"/>
    <mergeCell ref="A5:W5"/>
  </mergeCells>
  <pageMargins left="0.25" right="0.25" top="0.75" bottom="0.75" header="0.3" footer="0.3"/>
  <pageSetup paperSize="9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110" zoomScaleNormal="110" workbookViewId="0">
      <selection activeCell="M57" sqref="M57"/>
    </sheetView>
  </sheetViews>
  <sheetFormatPr defaultRowHeight="15" x14ac:dyDescent="0.25"/>
  <cols>
    <col min="1" max="1" width="7.5703125" customWidth="1"/>
    <col min="2" max="2" width="4.28515625" customWidth="1"/>
    <col min="3" max="3" width="10.5703125" customWidth="1"/>
    <col min="4" max="4" width="12" customWidth="1"/>
    <col min="5" max="5" width="12.7109375" customWidth="1"/>
    <col min="6" max="6" width="4.42578125" customWidth="1"/>
    <col min="7" max="7" width="8.28515625" customWidth="1"/>
    <col min="8" max="19" width="3.7109375" customWidth="1"/>
    <col min="20" max="20" width="5.85546875" customWidth="1"/>
    <col min="21" max="21" width="7.5703125" customWidth="1"/>
    <col min="22" max="22" width="3.7109375" customWidth="1"/>
    <col min="23" max="23" width="8.140625" customWidth="1"/>
    <col min="24" max="24" width="5.42578125" customWidth="1"/>
    <col min="25" max="25" width="11.85546875" customWidth="1"/>
  </cols>
  <sheetData>
    <row r="1" spans="1:25" x14ac:dyDescent="0.25">
      <c r="A1" s="56"/>
      <c r="B1" s="56"/>
      <c r="C1" s="56"/>
      <c r="D1" s="5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3"/>
      <c r="Q1" s="33"/>
      <c r="R1" s="8"/>
      <c r="S1" s="8"/>
      <c r="T1" s="8"/>
      <c r="U1" s="8"/>
      <c r="V1" s="8"/>
    </row>
    <row r="2" spans="1:25" ht="15" customHeight="1" x14ac:dyDescent="0.25">
      <c r="A2" s="56" t="s">
        <v>1249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5" ht="15" customHeight="1" x14ac:dyDescent="0.25">
      <c r="A3" s="56" t="s">
        <v>11</v>
      </c>
      <c r="B3" s="56"/>
      <c r="C3" s="56"/>
      <c r="D3" s="56"/>
      <c r="E3" s="10"/>
      <c r="F3" s="10"/>
      <c r="G3" s="10"/>
      <c r="H3" s="10"/>
      <c r="I3" s="10" t="s">
        <v>10</v>
      </c>
      <c r="J3" s="10"/>
      <c r="K3" s="10"/>
      <c r="L3" s="10"/>
      <c r="M3" s="10"/>
      <c r="N3" s="10"/>
      <c r="O3" s="10"/>
      <c r="P3" s="33"/>
      <c r="Q3" s="33"/>
      <c r="R3" s="10"/>
      <c r="S3" s="10"/>
      <c r="T3" s="10"/>
      <c r="U3" s="10"/>
      <c r="V3" s="10"/>
      <c r="W3" s="10"/>
    </row>
    <row r="4" spans="1:25" ht="15" customHeight="1" x14ac:dyDescent="0.25">
      <c r="A4" s="56" t="s">
        <v>12</v>
      </c>
      <c r="B4" s="56"/>
      <c r="C4" s="56"/>
      <c r="D4" s="5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3"/>
      <c r="Q4" s="33"/>
      <c r="R4" s="10"/>
      <c r="S4" s="10"/>
      <c r="T4" s="10"/>
      <c r="U4" s="10"/>
      <c r="V4" s="10"/>
      <c r="W4" s="10"/>
    </row>
    <row r="5" spans="1:25" ht="15" customHeight="1" x14ac:dyDescent="0.25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ht="15" customHeight="1" x14ac:dyDescent="0.25">
      <c r="A6" s="62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5" x14ac:dyDescent="0.25">
      <c r="A7" s="59"/>
      <c r="B7" s="60"/>
      <c r="C7" s="60"/>
      <c r="D7" s="60"/>
      <c r="E7" s="61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1"/>
      <c r="V7" s="11"/>
      <c r="W7" s="3"/>
    </row>
    <row r="8" spans="1:25" ht="8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18</v>
      </c>
      <c r="F8" s="4" t="s">
        <v>4</v>
      </c>
      <c r="G8" s="4" t="s">
        <v>15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25" t="s">
        <v>20</v>
      </c>
      <c r="U8" s="26" t="s">
        <v>21</v>
      </c>
      <c r="V8" s="27" t="s">
        <v>5</v>
      </c>
      <c r="W8" s="26" t="s">
        <v>6</v>
      </c>
      <c r="X8" s="26" t="s">
        <v>7</v>
      </c>
      <c r="Y8" s="28" t="s">
        <v>8</v>
      </c>
    </row>
    <row r="9" spans="1:25" ht="33.75" x14ac:dyDescent="0.25">
      <c r="A9" s="13" t="s">
        <v>16</v>
      </c>
      <c r="B9" s="13">
        <v>1</v>
      </c>
      <c r="C9" s="13" t="s">
        <v>17</v>
      </c>
      <c r="D9" s="14" t="s">
        <v>427</v>
      </c>
      <c r="E9" s="14" t="s">
        <v>305</v>
      </c>
      <c r="F9" s="13" t="s">
        <v>423</v>
      </c>
      <c r="G9" s="13" t="s">
        <v>428</v>
      </c>
      <c r="H9" s="18">
        <v>3</v>
      </c>
      <c r="I9" s="18">
        <v>2</v>
      </c>
      <c r="J9" s="18">
        <v>3</v>
      </c>
      <c r="K9" s="18">
        <v>2</v>
      </c>
      <c r="L9" s="18">
        <v>2</v>
      </c>
      <c r="M9" s="18">
        <v>2</v>
      </c>
      <c r="N9" s="18">
        <v>1</v>
      </c>
      <c r="O9" s="18">
        <v>1</v>
      </c>
      <c r="P9" s="18">
        <v>1</v>
      </c>
      <c r="Q9" s="18">
        <v>2</v>
      </c>
      <c r="R9" s="18">
        <v>3</v>
      </c>
      <c r="S9" s="18">
        <v>0</v>
      </c>
      <c r="T9" s="14">
        <f t="shared" ref="T9:T45" si="0">SUM(H9:S9)</f>
        <v>22</v>
      </c>
      <c r="U9" s="18"/>
      <c r="V9" s="18"/>
      <c r="W9" s="18" t="s">
        <v>1296</v>
      </c>
      <c r="X9" s="18"/>
      <c r="Y9" s="23" t="s">
        <v>348</v>
      </c>
    </row>
    <row r="10" spans="1:25" ht="33.75" x14ac:dyDescent="0.25">
      <c r="A10" s="13" t="s">
        <v>16</v>
      </c>
      <c r="B10" s="13">
        <v>2</v>
      </c>
      <c r="C10" s="13" t="s">
        <v>17</v>
      </c>
      <c r="D10" s="14" t="s">
        <v>429</v>
      </c>
      <c r="E10" s="14" t="s">
        <v>305</v>
      </c>
      <c r="F10" s="13" t="s">
        <v>423</v>
      </c>
      <c r="G10" s="13" t="s">
        <v>430</v>
      </c>
      <c r="H10" s="18">
        <v>3</v>
      </c>
      <c r="I10" s="18">
        <v>1</v>
      </c>
      <c r="J10" s="18">
        <v>3</v>
      </c>
      <c r="K10" s="18">
        <v>3</v>
      </c>
      <c r="L10" s="18">
        <v>2</v>
      </c>
      <c r="M10" s="18">
        <v>2</v>
      </c>
      <c r="N10" s="18">
        <v>1</v>
      </c>
      <c r="O10" s="18">
        <v>1</v>
      </c>
      <c r="P10" s="18">
        <v>1</v>
      </c>
      <c r="Q10" s="18">
        <v>1</v>
      </c>
      <c r="R10" s="18">
        <v>0</v>
      </c>
      <c r="S10" s="18">
        <v>0</v>
      </c>
      <c r="T10" s="14">
        <f t="shared" si="0"/>
        <v>18</v>
      </c>
      <c r="U10" s="18"/>
      <c r="V10" s="18"/>
      <c r="W10" s="18" t="s">
        <v>1296</v>
      </c>
      <c r="X10" s="18"/>
      <c r="Y10" s="23" t="s">
        <v>348</v>
      </c>
    </row>
    <row r="11" spans="1:25" ht="33.75" x14ac:dyDescent="0.25">
      <c r="A11" s="13" t="s">
        <v>16</v>
      </c>
      <c r="B11" s="13">
        <v>3</v>
      </c>
      <c r="C11" s="13" t="s">
        <v>17</v>
      </c>
      <c r="D11" s="14" t="s">
        <v>1021</v>
      </c>
      <c r="E11" s="14" t="s">
        <v>1007</v>
      </c>
      <c r="F11" s="13">
        <v>11</v>
      </c>
      <c r="G11" s="13">
        <v>2</v>
      </c>
      <c r="H11" s="18">
        <v>3</v>
      </c>
      <c r="I11" s="18">
        <v>2</v>
      </c>
      <c r="J11" s="18">
        <v>1</v>
      </c>
      <c r="K11" s="18">
        <v>3</v>
      </c>
      <c r="L11" s="18">
        <v>0</v>
      </c>
      <c r="M11" s="18">
        <v>2</v>
      </c>
      <c r="N11" s="18">
        <v>2</v>
      </c>
      <c r="O11" s="18">
        <v>0</v>
      </c>
      <c r="P11" s="18">
        <v>1</v>
      </c>
      <c r="Q11" s="18">
        <v>0</v>
      </c>
      <c r="R11" s="18">
        <v>3</v>
      </c>
      <c r="S11" s="18">
        <v>0</v>
      </c>
      <c r="T11" s="14">
        <f t="shared" si="0"/>
        <v>17</v>
      </c>
      <c r="U11" s="18"/>
      <c r="V11" s="18"/>
      <c r="W11" s="18" t="s">
        <v>1296</v>
      </c>
      <c r="X11" s="18"/>
      <c r="Y11" s="23" t="s">
        <v>1015</v>
      </c>
    </row>
    <row r="12" spans="1:25" ht="45" x14ac:dyDescent="0.25">
      <c r="A12" s="13" t="s">
        <v>16</v>
      </c>
      <c r="B12" s="13">
        <v>4</v>
      </c>
      <c r="C12" s="13" t="s">
        <v>17</v>
      </c>
      <c r="D12" s="14" t="s">
        <v>958</v>
      </c>
      <c r="E12" s="14" t="s">
        <v>846</v>
      </c>
      <c r="F12" s="13">
        <v>11</v>
      </c>
      <c r="G12" s="13" t="s">
        <v>959</v>
      </c>
      <c r="H12" s="18">
        <v>3</v>
      </c>
      <c r="I12" s="18">
        <v>2</v>
      </c>
      <c r="J12" s="18">
        <v>0</v>
      </c>
      <c r="K12" s="18">
        <v>1</v>
      </c>
      <c r="L12" s="18">
        <v>1</v>
      </c>
      <c r="M12" s="18">
        <v>0</v>
      </c>
      <c r="N12" s="18">
        <v>2</v>
      </c>
      <c r="O12" s="18">
        <v>1</v>
      </c>
      <c r="P12" s="18">
        <v>2</v>
      </c>
      <c r="Q12" s="18">
        <v>1</v>
      </c>
      <c r="R12" s="18">
        <v>2</v>
      </c>
      <c r="S12" s="18">
        <v>1</v>
      </c>
      <c r="T12" s="14">
        <f t="shared" si="0"/>
        <v>16</v>
      </c>
      <c r="U12" s="18"/>
      <c r="V12" s="18"/>
      <c r="W12" s="18" t="s">
        <v>1296</v>
      </c>
      <c r="X12" s="18"/>
      <c r="Y12" s="23" t="s">
        <v>887</v>
      </c>
    </row>
    <row r="13" spans="1:25" ht="33.75" x14ac:dyDescent="0.25">
      <c r="A13" s="13" t="s">
        <v>16</v>
      </c>
      <c r="B13" s="13">
        <v>5</v>
      </c>
      <c r="C13" s="13" t="s">
        <v>17</v>
      </c>
      <c r="D13" s="14" t="s">
        <v>1020</v>
      </c>
      <c r="E13" s="14" t="s">
        <v>1007</v>
      </c>
      <c r="F13" s="13">
        <v>11</v>
      </c>
      <c r="G13" s="13">
        <v>1</v>
      </c>
      <c r="H13" s="18">
        <v>3</v>
      </c>
      <c r="I13" s="18">
        <v>2</v>
      </c>
      <c r="J13" s="18">
        <v>0</v>
      </c>
      <c r="K13" s="18">
        <v>3</v>
      </c>
      <c r="L13" s="18">
        <v>0</v>
      </c>
      <c r="M13" s="18">
        <v>2</v>
      </c>
      <c r="N13" s="18">
        <v>2</v>
      </c>
      <c r="O13" s="18">
        <v>0</v>
      </c>
      <c r="P13" s="18">
        <v>1</v>
      </c>
      <c r="Q13" s="18">
        <v>0</v>
      </c>
      <c r="R13" s="18">
        <v>3</v>
      </c>
      <c r="S13" s="18">
        <v>0</v>
      </c>
      <c r="T13" s="14">
        <f t="shared" si="0"/>
        <v>16</v>
      </c>
      <c r="U13" s="18"/>
      <c r="V13" s="18"/>
      <c r="W13" s="18" t="s">
        <v>1296</v>
      </c>
      <c r="X13" s="18"/>
      <c r="Y13" s="23" t="s">
        <v>1015</v>
      </c>
    </row>
    <row r="14" spans="1:25" ht="33.75" x14ac:dyDescent="0.25">
      <c r="A14" s="13" t="s">
        <v>16</v>
      </c>
      <c r="B14" s="13">
        <v>6</v>
      </c>
      <c r="C14" s="13" t="s">
        <v>17</v>
      </c>
      <c r="D14" s="14" t="s">
        <v>126</v>
      </c>
      <c r="E14" s="14" t="s">
        <v>32</v>
      </c>
      <c r="F14" s="13">
        <v>11</v>
      </c>
      <c r="G14" s="13" t="s">
        <v>135</v>
      </c>
      <c r="H14" s="15">
        <v>4</v>
      </c>
      <c r="I14" s="15">
        <v>1</v>
      </c>
      <c r="J14" s="15">
        <v>1</v>
      </c>
      <c r="K14" s="15">
        <v>0</v>
      </c>
      <c r="L14" s="15">
        <v>1</v>
      </c>
      <c r="M14" s="15">
        <v>0</v>
      </c>
      <c r="N14" s="15">
        <v>0</v>
      </c>
      <c r="O14" s="15">
        <v>1</v>
      </c>
      <c r="P14" s="15">
        <v>2</v>
      </c>
      <c r="Q14" s="15">
        <v>2</v>
      </c>
      <c r="R14" s="15">
        <v>3</v>
      </c>
      <c r="S14" s="15">
        <v>0</v>
      </c>
      <c r="T14" s="14">
        <f t="shared" si="0"/>
        <v>15</v>
      </c>
      <c r="U14" s="16"/>
      <c r="V14" s="13"/>
      <c r="W14" s="18" t="s">
        <v>1296</v>
      </c>
      <c r="X14" s="24"/>
      <c r="Y14" s="14" t="s">
        <v>121</v>
      </c>
    </row>
    <row r="15" spans="1:25" ht="33.75" x14ac:dyDescent="0.25">
      <c r="A15" s="13" t="s">
        <v>16</v>
      </c>
      <c r="B15" s="13">
        <v>7</v>
      </c>
      <c r="C15" s="13" t="s">
        <v>17</v>
      </c>
      <c r="D15" s="14" t="s">
        <v>422</v>
      </c>
      <c r="E15" s="14" t="s">
        <v>305</v>
      </c>
      <c r="F15" s="13" t="s">
        <v>423</v>
      </c>
      <c r="G15" s="13" t="s">
        <v>424</v>
      </c>
      <c r="H15" s="18">
        <v>3</v>
      </c>
      <c r="I15" s="18">
        <v>2</v>
      </c>
      <c r="J15" s="18">
        <v>2</v>
      </c>
      <c r="K15" s="18">
        <v>1</v>
      </c>
      <c r="L15" s="18">
        <v>2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0</v>
      </c>
      <c r="S15" s="18">
        <v>0</v>
      </c>
      <c r="T15" s="14">
        <f t="shared" si="0"/>
        <v>15</v>
      </c>
      <c r="U15" s="18"/>
      <c r="V15" s="18"/>
      <c r="W15" s="18" t="s">
        <v>1296</v>
      </c>
      <c r="X15" s="18"/>
      <c r="Y15" s="23" t="s">
        <v>348</v>
      </c>
    </row>
    <row r="16" spans="1:25" ht="33.75" x14ac:dyDescent="0.25">
      <c r="A16" s="13" t="s">
        <v>16</v>
      </c>
      <c r="B16" s="13">
        <v>8</v>
      </c>
      <c r="C16" s="13" t="s">
        <v>17</v>
      </c>
      <c r="D16" s="14" t="s">
        <v>520</v>
      </c>
      <c r="E16" s="14" t="s">
        <v>432</v>
      </c>
      <c r="F16" s="13">
        <v>11</v>
      </c>
      <c r="G16" s="13" t="s">
        <v>521</v>
      </c>
      <c r="H16" s="18">
        <v>2</v>
      </c>
      <c r="I16" s="18">
        <v>2</v>
      </c>
      <c r="J16" s="18">
        <v>2</v>
      </c>
      <c r="K16" s="18">
        <v>0</v>
      </c>
      <c r="L16" s="18">
        <v>1</v>
      </c>
      <c r="M16" s="18">
        <v>0</v>
      </c>
      <c r="N16" s="18">
        <v>1</v>
      </c>
      <c r="O16" s="18">
        <v>1</v>
      </c>
      <c r="P16" s="18">
        <v>2</v>
      </c>
      <c r="Q16" s="18">
        <v>1</v>
      </c>
      <c r="R16" s="18">
        <v>3</v>
      </c>
      <c r="S16" s="18">
        <v>0</v>
      </c>
      <c r="T16" s="14">
        <f t="shared" si="0"/>
        <v>15</v>
      </c>
      <c r="U16" s="18"/>
      <c r="V16" s="18"/>
      <c r="W16" s="18" t="s">
        <v>1296</v>
      </c>
      <c r="X16" s="18"/>
      <c r="Y16" s="23" t="s">
        <v>484</v>
      </c>
    </row>
    <row r="17" spans="1:25" ht="33.75" x14ac:dyDescent="0.25">
      <c r="A17" s="13" t="s">
        <v>16</v>
      </c>
      <c r="B17" s="13">
        <v>9</v>
      </c>
      <c r="C17" s="13" t="s">
        <v>17</v>
      </c>
      <c r="D17" s="14" t="s">
        <v>712</v>
      </c>
      <c r="E17" s="14" t="s">
        <v>528</v>
      </c>
      <c r="F17" s="13">
        <v>11</v>
      </c>
      <c r="G17" s="13" t="s">
        <v>713</v>
      </c>
      <c r="H17" s="18">
        <v>2</v>
      </c>
      <c r="I17" s="18">
        <v>2</v>
      </c>
      <c r="J17" s="18">
        <v>3</v>
      </c>
      <c r="K17" s="18">
        <v>0</v>
      </c>
      <c r="L17" s="18">
        <v>1</v>
      </c>
      <c r="M17" s="18">
        <v>0</v>
      </c>
      <c r="N17" s="18">
        <v>1</v>
      </c>
      <c r="O17" s="18">
        <v>1</v>
      </c>
      <c r="P17" s="18">
        <v>2</v>
      </c>
      <c r="Q17" s="18">
        <v>0</v>
      </c>
      <c r="R17" s="18">
        <v>2</v>
      </c>
      <c r="S17" s="18">
        <v>1</v>
      </c>
      <c r="T17" s="14">
        <f t="shared" si="0"/>
        <v>15</v>
      </c>
      <c r="U17" s="18"/>
      <c r="V17" s="18"/>
      <c r="W17" s="18" t="s">
        <v>1296</v>
      </c>
      <c r="X17" s="18"/>
      <c r="Y17" s="23" t="s">
        <v>699</v>
      </c>
    </row>
    <row r="18" spans="1:25" ht="22.5" x14ac:dyDescent="0.25">
      <c r="A18" s="13" t="s">
        <v>16</v>
      </c>
      <c r="B18" s="13">
        <v>10</v>
      </c>
      <c r="C18" s="13" t="s">
        <v>17</v>
      </c>
      <c r="D18" s="18" t="s">
        <v>726</v>
      </c>
      <c r="E18" s="18" t="s">
        <v>528</v>
      </c>
      <c r="F18" s="13">
        <v>11</v>
      </c>
      <c r="G18" s="13" t="s">
        <v>727</v>
      </c>
      <c r="H18" s="18">
        <v>1</v>
      </c>
      <c r="I18" s="18">
        <v>2</v>
      </c>
      <c r="J18" s="18">
        <v>3</v>
      </c>
      <c r="K18" s="18">
        <v>1</v>
      </c>
      <c r="L18" s="18">
        <v>3</v>
      </c>
      <c r="M18" s="18">
        <v>1</v>
      </c>
      <c r="N18" s="18">
        <v>0</v>
      </c>
      <c r="O18" s="18">
        <v>1</v>
      </c>
      <c r="P18" s="18">
        <v>0</v>
      </c>
      <c r="Q18" s="18">
        <v>3</v>
      </c>
      <c r="R18" s="18">
        <v>0</v>
      </c>
      <c r="S18" s="18">
        <v>0</v>
      </c>
      <c r="T18" s="14">
        <f t="shared" si="0"/>
        <v>15</v>
      </c>
      <c r="U18" s="18"/>
      <c r="V18" s="18"/>
      <c r="W18" s="18" t="s">
        <v>1296</v>
      </c>
      <c r="X18" s="18"/>
      <c r="Y18" s="23" t="s">
        <v>699</v>
      </c>
    </row>
    <row r="19" spans="1:25" ht="45" x14ac:dyDescent="0.25">
      <c r="A19" s="13" t="s">
        <v>16</v>
      </c>
      <c r="B19" s="13">
        <v>11</v>
      </c>
      <c r="C19" s="13" t="s">
        <v>17</v>
      </c>
      <c r="D19" s="14" t="s">
        <v>956</v>
      </c>
      <c r="E19" s="14" t="s">
        <v>846</v>
      </c>
      <c r="F19" s="13">
        <v>11</v>
      </c>
      <c r="G19" s="13" t="s">
        <v>957</v>
      </c>
      <c r="H19" s="18">
        <v>3</v>
      </c>
      <c r="I19" s="18">
        <v>2</v>
      </c>
      <c r="J19" s="18">
        <v>1</v>
      </c>
      <c r="K19" s="18">
        <v>1</v>
      </c>
      <c r="L19" s="18">
        <v>0</v>
      </c>
      <c r="M19" s="18">
        <v>2</v>
      </c>
      <c r="N19" s="18">
        <v>1</v>
      </c>
      <c r="O19" s="18">
        <v>1</v>
      </c>
      <c r="P19" s="18">
        <v>0</v>
      </c>
      <c r="Q19" s="18">
        <v>1</v>
      </c>
      <c r="R19" s="18">
        <v>2</v>
      </c>
      <c r="S19" s="18">
        <v>1</v>
      </c>
      <c r="T19" s="14">
        <f t="shared" si="0"/>
        <v>15</v>
      </c>
      <c r="U19" s="18"/>
      <c r="V19" s="18"/>
      <c r="W19" s="18" t="s">
        <v>1296</v>
      </c>
      <c r="X19" s="18"/>
      <c r="Y19" s="23" t="s">
        <v>887</v>
      </c>
    </row>
    <row r="20" spans="1:25" ht="33.75" x14ac:dyDescent="0.25">
      <c r="A20" s="13" t="s">
        <v>16</v>
      </c>
      <c r="B20" s="13">
        <v>12</v>
      </c>
      <c r="C20" s="13" t="s">
        <v>17</v>
      </c>
      <c r="D20" s="14" t="s">
        <v>124</v>
      </c>
      <c r="E20" s="14" t="s">
        <v>32</v>
      </c>
      <c r="F20" s="13">
        <v>11</v>
      </c>
      <c r="G20" s="13" t="s">
        <v>133</v>
      </c>
      <c r="H20" s="15">
        <v>4</v>
      </c>
      <c r="I20" s="15">
        <v>2</v>
      </c>
      <c r="J20" s="15">
        <v>2</v>
      </c>
      <c r="K20" s="15">
        <v>0</v>
      </c>
      <c r="L20" s="15">
        <v>1</v>
      </c>
      <c r="M20" s="15">
        <v>0</v>
      </c>
      <c r="N20" s="15">
        <v>2</v>
      </c>
      <c r="O20" s="15">
        <v>1</v>
      </c>
      <c r="P20" s="15">
        <v>0</v>
      </c>
      <c r="Q20" s="15">
        <v>0</v>
      </c>
      <c r="R20" s="15">
        <v>2</v>
      </c>
      <c r="S20" s="15">
        <v>0</v>
      </c>
      <c r="T20" s="14">
        <f t="shared" si="0"/>
        <v>14</v>
      </c>
      <c r="U20" s="16"/>
      <c r="V20" s="13"/>
      <c r="W20" s="18" t="s">
        <v>1296</v>
      </c>
      <c r="X20" s="24"/>
      <c r="Y20" s="14" t="s">
        <v>121</v>
      </c>
    </row>
    <row r="21" spans="1:25" ht="22.5" x14ac:dyDescent="0.25">
      <c r="A21" s="13" t="s">
        <v>16</v>
      </c>
      <c r="B21" s="13">
        <v>13</v>
      </c>
      <c r="C21" s="13" t="s">
        <v>17</v>
      </c>
      <c r="D21" s="14" t="s">
        <v>718</v>
      </c>
      <c r="E21" s="14" t="s">
        <v>528</v>
      </c>
      <c r="F21" s="13">
        <v>11</v>
      </c>
      <c r="G21" s="13" t="s">
        <v>719</v>
      </c>
      <c r="H21" s="18">
        <v>4</v>
      </c>
      <c r="I21" s="18">
        <v>0</v>
      </c>
      <c r="J21" s="18">
        <v>3</v>
      </c>
      <c r="K21" s="18">
        <v>0</v>
      </c>
      <c r="L21" s="18">
        <v>1</v>
      </c>
      <c r="M21" s="18">
        <v>0</v>
      </c>
      <c r="N21" s="18">
        <v>1</v>
      </c>
      <c r="O21" s="18">
        <v>1</v>
      </c>
      <c r="P21" s="18">
        <v>1</v>
      </c>
      <c r="Q21" s="18">
        <v>0</v>
      </c>
      <c r="R21" s="18">
        <v>2</v>
      </c>
      <c r="S21" s="18">
        <v>1</v>
      </c>
      <c r="T21" s="14">
        <f t="shared" si="0"/>
        <v>14</v>
      </c>
      <c r="U21" s="18"/>
      <c r="V21" s="18"/>
      <c r="W21" s="18" t="s">
        <v>1296</v>
      </c>
      <c r="X21" s="18"/>
      <c r="Y21" s="23" t="s">
        <v>699</v>
      </c>
    </row>
    <row r="22" spans="1:25" ht="22.5" x14ac:dyDescent="0.25">
      <c r="A22" s="13" t="s">
        <v>16</v>
      </c>
      <c r="B22" s="13">
        <v>14</v>
      </c>
      <c r="C22" s="13" t="s">
        <v>17</v>
      </c>
      <c r="D22" s="18" t="s">
        <v>724</v>
      </c>
      <c r="E22" s="19" t="s">
        <v>528</v>
      </c>
      <c r="F22" s="13">
        <v>11</v>
      </c>
      <c r="G22" s="13" t="s">
        <v>725</v>
      </c>
      <c r="H22" s="18">
        <v>4</v>
      </c>
      <c r="I22" s="18">
        <v>3</v>
      </c>
      <c r="J22" s="18">
        <v>2</v>
      </c>
      <c r="K22" s="18">
        <v>0</v>
      </c>
      <c r="L22" s="18">
        <v>0</v>
      </c>
      <c r="M22" s="18">
        <v>1</v>
      </c>
      <c r="N22" s="18">
        <v>1</v>
      </c>
      <c r="O22" s="18">
        <v>3</v>
      </c>
      <c r="P22" s="18">
        <v>0</v>
      </c>
      <c r="Q22" s="18">
        <v>0</v>
      </c>
      <c r="R22" s="18">
        <v>0</v>
      </c>
      <c r="S22" s="18">
        <v>0</v>
      </c>
      <c r="T22" s="14">
        <f t="shared" si="0"/>
        <v>14</v>
      </c>
      <c r="U22" s="18"/>
      <c r="V22" s="18"/>
      <c r="W22" s="18" t="s">
        <v>1296</v>
      </c>
      <c r="X22" s="18"/>
      <c r="Y22" s="23" t="s">
        <v>699</v>
      </c>
    </row>
    <row r="23" spans="1:25" ht="33.75" x14ac:dyDescent="0.25">
      <c r="A23" s="13" t="s">
        <v>16</v>
      </c>
      <c r="B23" s="13">
        <v>15</v>
      </c>
      <c r="C23" s="13" t="s">
        <v>17</v>
      </c>
      <c r="D23" s="14" t="s">
        <v>425</v>
      </c>
      <c r="E23" s="14" t="s">
        <v>305</v>
      </c>
      <c r="F23" s="13" t="s">
        <v>423</v>
      </c>
      <c r="G23" s="13" t="s">
        <v>426</v>
      </c>
      <c r="H23" s="18">
        <v>2</v>
      </c>
      <c r="I23" s="18">
        <v>2</v>
      </c>
      <c r="J23" s="18">
        <v>2</v>
      </c>
      <c r="K23" s="18">
        <v>0</v>
      </c>
      <c r="L23" s="18">
        <v>1</v>
      </c>
      <c r="M23" s="18">
        <v>2</v>
      </c>
      <c r="N23" s="18">
        <v>0</v>
      </c>
      <c r="O23" s="18">
        <v>1</v>
      </c>
      <c r="P23" s="18">
        <v>1</v>
      </c>
      <c r="Q23" s="18">
        <v>2</v>
      </c>
      <c r="R23" s="18">
        <v>0</v>
      </c>
      <c r="S23" s="18">
        <v>0</v>
      </c>
      <c r="T23" s="14">
        <f t="shared" si="0"/>
        <v>13</v>
      </c>
      <c r="U23" s="18"/>
      <c r="V23" s="18"/>
      <c r="W23" s="18" t="s">
        <v>1296</v>
      </c>
      <c r="X23" s="18"/>
      <c r="Y23" s="23" t="s">
        <v>348</v>
      </c>
    </row>
    <row r="24" spans="1:25" ht="33.75" x14ac:dyDescent="0.25">
      <c r="A24" s="13" t="s">
        <v>16</v>
      </c>
      <c r="B24" s="13">
        <v>16</v>
      </c>
      <c r="C24" s="13" t="s">
        <v>17</v>
      </c>
      <c r="D24" s="14" t="s">
        <v>518</v>
      </c>
      <c r="E24" s="14" t="s">
        <v>432</v>
      </c>
      <c r="F24" s="13">
        <v>11</v>
      </c>
      <c r="G24" s="13" t="s">
        <v>519</v>
      </c>
      <c r="H24" s="18">
        <v>2</v>
      </c>
      <c r="I24" s="18">
        <v>2</v>
      </c>
      <c r="J24" s="18">
        <v>2</v>
      </c>
      <c r="K24" s="18">
        <v>0</v>
      </c>
      <c r="L24" s="18">
        <v>1</v>
      </c>
      <c r="M24" s="18">
        <v>0</v>
      </c>
      <c r="N24" s="18">
        <v>1</v>
      </c>
      <c r="O24" s="18">
        <v>1</v>
      </c>
      <c r="P24" s="18">
        <v>1</v>
      </c>
      <c r="Q24" s="18">
        <v>0</v>
      </c>
      <c r="R24" s="18">
        <v>3</v>
      </c>
      <c r="S24" s="18">
        <v>0</v>
      </c>
      <c r="T24" s="14">
        <f t="shared" si="0"/>
        <v>13</v>
      </c>
      <c r="U24" s="18"/>
      <c r="V24" s="18"/>
      <c r="W24" s="18" t="s">
        <v>1296</v>
      </c>
      <c r="X24" s="18"/>
      <c r="Y24" s="23" t="s">
        <v>484</v>
      </c>
    </row>
    <row r="25" spans="1:25" ht="33.75" x14ac:dyDescent="0.25">
      <c r="A25" s="13" t="s">
        <v>16</v>
      </c>
      <c r="B25" s="13">
        <v>17</v>
      </c>
      <c r="C25" s="13" t="s">
        <v>17</v>
      </c>
      <c r="D25" s="14" t="s">
        <v>127</v>
      </c>
      <c r="E25" s="14" t="s">
        <v>32</v>
      </c>
      <c r="F25" s="13">
        <v>11</v>
      </c>
      <c r="G25" s="13" t="s">
        <v>136</v>
      </c>
      <c r="H25" s="15">
        <v>0</v>
      </c>
      <c r="I25" s="15">
        <v>1</v>
      </c>
      <c r="J25" s="15">
        <v>1</v>
      </c>
      <c r="K25" s="15">
        <v>4</v>
      </c>
      <c r="L25" s="15">
        <v>1</v>
      </c>
      <c r="M25" s="15">
        <v>1</v>
      </c>
      <c r="N25" s="15">
        <v>0</v>
      </c>
      <c r="O25" s="15">
        <v>1</v>
      </c>
      <c r="P25" s="15">
        <v>2</v>
      </c>
      <c r="Q25" s="15">
        <v>0</v>
      </c>
      <c r="R25" s="15">
        <v>1</v>
      </c>
      <c r="S25" s="15">
        <v>0</v>
      </c>
      <c r="T25" s="14">
        <f t="shared" si="0"/>
        <v>12</v>
      </c>
      <c r="U25" s="16"/>
      <c r="V25" s="13"/>
      <c r="W25" s="24"/>
      <c r="X25" s="24"/>
      <c r="Y25" s="14" t="s">
        <v>121</v>
      </c>
    </row>
    <row r="26" spans="1:25" ht="33.75" x14ac:dyDescent="0.25">
      <c r="A26" s="13" t="s">
        <v>16</v>
      </c>
      <c r="B26" s="13">
        <v>18</v>
      </c>
      <c r="C26" s="13" t="s">
        <v>17</v>
      </c>
      <c r="D26" s="19" t="s">
        <v>298</v>
      </c>
      <c r="E26" s="14" t="s">
        <v>32</v>
      </c>
      <c r="F26" s="13">
        <v>11</v>
      </c>
      <c r="G26" s="13" t="s">
        <v>139</v>
      </c>
      <c r="H26" s="18">
        <v>2</v>
      </c>
      <c r="I26" s="18">
        <v>1</v>
      </c>
      <c r="J26" s="18">
        <v>2</v>
      </c>
      <c r="K26" s="18">
        <v>1</v>
      </c>
      <c r="L26" s="18">
        <v>0</v>
      </c>
      <c r="M26" s="18">
        <v>0</v>
      </c>
      <c r="N26" s="18">
        <v>2</v>
      </c>
      <c r="O26" s="18">
        <v>1</v>
      </c>
      <c r="P26" s="18">
        <v>1</v>
      </c>
      <c r="Q26" s="18">
        <v>0</v>
      </c>
      <c r="R26" s="18">
        <v>2</v>
      </c>
      <c r="S26" s="18">
        <v>0</v>
      </c>
      <c r="T26" s="14">
        <f t="shared" si="0"/>
        <v>12</v>
      </c>
      <c r="U26" s="18"/>
      <c r="V26" s="18"/>
      <c r="W26" s="18"/>
      <c r="X26" s="18"/>
      <c r="Y26" s="14" t="s">
        <v>121</v>
      </c>
    </row>
    <row r="27" spans="1:25" ht="22.5" x14ac:dyDescent="0.25">
      <c r="A27" s="13" t="s">
        <v>16</v>
      </c>
      <c r="B27" s="13">
        <v>19</v>
      </c>
      <c r="C27" s="13" t="s">
        <v>17</v>
      </c>
      <c r="D27" s="18" t="s">
        <v>728</v>
      </c>
      <c r="E27" s="18" t="s">
        <v>528</v>
      </c>
      <c r="F27" s="13">
        <v>11</v>
      </c>
      <c r="G27" s="13" t="s">
        <v>729</v>
      </c>
      <c r="H27" s="18">
        <v>3</v>
      </c>
      <c r="I27" s="18">
        <v>0</v>
      </c>
      <c r="J27" s="18">
        <v>2</v>
      </c>
      <c r="K27" s="18">
        <v>1</v>
      </c>
      <c r="L27" s="18">
        <v>0</v>
      </c>
      <c r="M27" s="18">
        <v>1</v>
      </c>
      <c r="N27" s="18">
        <v>0</v>
      </c>
      <c r="O27" s="18">
        <v>1</v>
      </c>
      <c r="P27" s="18">
        <v>1</v>
      </c>
      <c r="Q27" s="18">
        <v>3</v>
      </c>
      <c r="R27" s="18">
        <v>0</v>
      </c>
      <c r="S27" s="18">
        <v>0</v>
      </c>
      <c r="T27" s="14">
        <f t="shared" si="0"/>
        <v>12</v>
      </c>
      <c r="U27" s="18"/>
      <c r="V27" s="18"/>
      <c r="W27" s="18"/>
      <c r="X27" s="18"/>
      <c r="Y27" s="23" t="s">
        <v>699</v>
      </c>
    </row>
    <row r="28" spans="1:25" ht="45" x14ac:dyDescent="0.25">
      <c r="A28" s="13" t="s">
        <v>16</v>
      </c>
      <c r="B28" s="13">
        <v>20</v>
      </c>
      <c r="C28" s="13" t="s">
        <v>17</v>
      </c>
      <c r="D28" s="14" t="s">
        <v>952</v>
      </c>
      <c r="E28" s="14" t="s">
        <v>846</v>
      </c>
      <c r="F28" s="13">
        <v>11</v>
      </c>
      <c r="G28" s="13" t="s">
        <v>953</v>
      </c>
      <c r="H28" s="18">
        <v>0</v>
      </c>
      <c r="I28" s="18">
        <v>2</v>
      </c>
      <c r="J28" s="18">
        <v>1</v>
      </c>
      <c r="K28" s="18">
        <v>1</v>
      </c>
      <c r="L28" s="18">
        <v>1</v>
      </c>
      <c r="M28" s="18">
        <v>0</v>
      </c>
      <c r="N28" s="18">
        <v>1</v>
      </c>
      <c r="O28" s="18">
        <v>1</v>
      </c>
      <c r="P28" s="18">
        <v>1</v>
      </c>
      <c r="Q28" s="18">
        <v>2</v>
      </c>
      <c r="R28" s="18">
        <v>1</v>
      </c>
      <c r="S28" s="18">
        <v>1</v>
      </c>
      <c r="T28" s="14">
        <f t="shared" si="0"/>
        <v>12</v>
      </c>
      <c r="U28" s="18"/>
      <c r="V28" s="18"/>
      <c r="W28" s="18"/>
      <c r="X28" s="18"/>
      <c r="Y28" s="23" t="s">
        <v>887</v>
      </c>
    </row>
    <row r="29" spans="1:25" ht="33.75" x14ac:dyDescent="0.25">
      <c r="A29" s="13" t="s">
        <v>16</v>
      </c>
      <c r="B29" s="13">
        <v>21</v>
      </c>
      <c r="C29" s="13" t="s">
        <v>17</v>
      </c>
      <c r="D29" s="14" t="s">
        <v>122</v>
      </c>
      <c r="E29" s="14" t="s">
        <v>32</v>
      </c>
      <c r="F29" s="13">
        <v>11</v>
      </c>
      <c r="G29" s="13" t="s">
        <v>131</v>
      </c>
      <c r="H29" s="15">
        <v>2</v>
      </c>
      <c r="I29" s="15">
        <v>0</v>
      </c>
      <c r="J29" s="15">
        <v>2</v>
      </c>
      <c r="K29" s="15">
        <v>0</v>
      </c>
      <c r="L29" s="15">
        <v>1</v>
      </c>
      <c r="M29" s="15">
        <v>0</v>
      </c>
      <c r="N29" s="15">
        <v>2</v>
      </c>
      <c r="O29" s="15">
        <v>1</v>
      </c>
      <c r="P29" s="15">
        <v>1</v>
      </c>
      <c r="Q29" s="15">
        <v>0</v>
      </c>
      <c r="R29" s="15">
        <v>1</v>
      </c>
      <c r="S29" s="15">
        <v>0</v>
      </c>
      <c r="T29" s="14">
        <f t="shared" si="0"/>
        <v>10</v>
      </c>
      <c r="U29" s="13"/>
      <c r="V29" s="13"/>
      <c r="W29" s="24"/>
      <c r="X29" s="24"/>
      <c r="Y29" s="14" t="s">
        <v>121</v>
      </c>
    </row>
    <row r="30" spans="1:25" ht="33.75" x14ac:dyDescent="0.25">
      <c r="A30" s="13" t="s">
        <v>16</v>
      </c>
      <c r="B30" s="13">
        <v>22</v>
      </c>
      <c r="C30" s="13" t="s">
        <v>17</v>
      </c>
      <c r="D30" s="14" t="s">
        <v>125</v>
      </c>
      <c r="E30" s="14" t="s">
        <v>32</v>
      </c>
      <c r="F30" s="13">
        <v>11</v>
      </c>
      <c r="G30" s="13" t="s">
        <v>134</v>
      </c>
      <c r="H30" s="15">
        <v>2</v>
      </c>
      <c r="I30" s="15">
        <v>1</v>
      </c>
      <c r="J30" s="15">
        <v>2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5">
        <v>1</v>
      </c>
      <c r="Q30" s="15">
        <v>1</v>
      </c>
      <c r="R30" s="15">
        <v>2</v>
      </c>
      <c r="S30" s="15">
        <v>0</v>
      </c>
      <c r="T30" s="14">
        <f t="shared" si="0"/>
        <v>10</v>
      </c>
      <c r="U30" s="16"/>
      <c r="V30" s="13"/>
      <c r="W30" s="24"/>
      <c r="X30" s="24"/>
      <c r="Y30" s="14" t="s">
        <v>121</v>
      </c>
    </row>
    <row r="31" spans="1:25" ht="33.75" x14ac:dyDescent="0.25">
      <c r="A31" s="13" t="s">
        <v>16</v>
      </c>
      <c r="B31" s="13">
        <v>23</v>
      </c>
      <c r="C31" s="13" t="s">
        <v>17</v>
      </c>
      <c r="D31" s="14" t="s">
        <v>128</v>
      </c>
      <c r="E31" s="14" t="s">
        <v>32</v>
      </c>
      <c r="F31" s="13">
        <v>11</v>
      </c>
      <c r="G31" s="13" t="s">
        <v>137</v>
      </c>
      <c r="H31" s="18">
        <v>1</v>
      </c>
      <c r="I31" s="18">
        <v>2</v>
      </c>
      <c r="J31" s="18">
        <v>2</v>
      </c>
      <c r="K31" s="18">
        <v>0</v>
      </c>
      <c r="L31" s="18">
        <v>1</v>
      </c>
      <c r="M31" s="18">
        <v>0</v>
      </c>
      <c r="N31" s="18">
        <v>2</v>
      </c>
      <c r="O31" s="18">
        <v>1</v>
      </c>
      <c r="P31" s="18">
        <v>0</v>
      </c>
      <c r="Q31" s="18">
        <v>0</v>
      </c>
      <c r="R31" s="18">
        <v>1</v>
      </c>
      <c r="S31" s="18">
        <v>0</v>
      </c>
      <c r="T31" s="14">
        <f t="shared" si="0"/>
        <v>10</v>
      </c>
      <c r="U31" s="18"/>
      <c r="V31" s="18"/>
      <c r="W31" s="18"/>
      <c r="X31" s="18"/>
      <c r="Y31" s="14" t="s">
        <v>121</v>
      </c>
    </row>
    <row r="32" spans="1:25" ht="33.75" x14ac:dyDescent="0.25">
      <c r="A32" s="13" t="s">
        <v>16</v>
      </c>
      <c r="B32" s="13">
        <v>24</v>
      </c>
      <c r="C32" s="13" t="s">
        <v>17</v>
      </c>
      <c r="D32" s="14" t="s">
        <v>708</v>
      </c>
      <c r="E32" s="14" t="s">
        <v>528</v>
      </c>
      <c r="F32" s="13">
        <v>11</v>
      </c>
      <c r="G32" s="13" t="s">
        <v>709</v>
      </c>
      <c r="H32" s="18">
        <v>2</v>
      </c>
      <c r="I32" s="18">
        <v>1</v>
      </c>
      <c r="J32" s="18">
        <v>0</v>
      </c>
      <c r="K32" s="18">
        <v>1</v>
      </c>
      <c r="L32" s="18">
        <v>2</v>
      </c>
      <c r="M32" s="18">
        <v>1</v>
      </c>
      <c r="N32" s="18">
        <v>0</v>
      </c>
      <c r="O32" s="18">
        <v>2</v>
      </c>
      <c r="P32" s="18">
        <v>1</v>
      </c>
      <c r="Q32" s="18">
        <v>0</v>
      </c>
      <c r="R32" s="18">
        <v>0</v>
      </c>
      <c r="S32" s="18">
        <v>0</v>
      </c>
      <c r="T32" s="14">
        <f t="shared" si="0"/>
        <v>10</v>
      </c>
      <c r="U32" s="18"/>
      <c r="V32" s="18"/>
      <c r="W32" s="18"/>
      <c r="X32" s="18"/>
      <c r="Y32" s="23" t="s">
        <v>699</v>
      </c>
    </row>
    <row r="33" spans="1:25" ht="33.75" x14ac:dyDescent="0.25">
      <c r="A33" s="13" t="s">
        <v>16</v>
      </c>
      <c r="B33" s="13">
        <v>25</v>
      </c>
      <c r="C33" s="13" t="s">
        <v>17</v>
      </c>
      <c r="D33" s="14" t="s">
        <v>710</v>
      </c>
      <c r="E33" s="14" t="s">
        <v>528</v>
      </c>
      <c r="F33" s="13">
        <v>11</v>
      </c>
      <c r="G33" s="13" t="s">
        <v>711</v>
      </c>
      <c r="H33" s="18">
        <v>3</v>
      </c>
      <c r="I33" s="18">
        <v>0</v>
      </c>
      <c r="J33" s="18">
        <v>3</v>
      </c>
      <c r="K33" s="18">
        <v>0</v>
      </c>
      <c r="L33" s="18">
        <v>0</v>
      </c>
      <c r="M33" s="18">
        <v>0</v>
      </c>
      <c r="N33" s="18">
        <v>1</v>
      </c>
      <c r="O33" s="18">
        <v>1</v>
      </c>
      <c r="P33" s="18">
        <v>0</v>
      </c>
      <c r="Q33" s="18">
        <v>2</v>
      </c>
      <c r="R33" s="18">
        <v>0</v>
      </c>
      <c r="S33" s="18">
        <v>0</v>
      </c>
      <c r="T33" s="14">
        <f t="shared" si="0"/>
        <v>10</v>
      </c>
      <c r="U33" s="18"/>
      <c r="V33" s="18"/>
      <c r="W33" s="18"/>
      <c r="X33" s="18"/>
      <c r="Y33" s="23" t="s">
        <v>699</v>
      </c>
    </row>
    <row r="34" spans="1:25" ht="33.75" x14ac:dyDescent="0.25">
      <c r="A34" s="13" t="s">
        <v>16</v>
      </c>
      <c r="B34" s="13">
        <v>26</v>
      </c>
      <c r="C34" s="13" t="s">
        <v>17</v>
      </c>
      <c r="D34" s="14" t="s">
        <v>722</v>
      </c>
      <c r="E34" s="14" t="s">
        <v>528</v>
      </c>
      <c r="F34" s="13">
        <v>11</v>
      </c>
      <c r="G34" s="13" t="s">
        <v>723</v>
      </c>
      <c r="H34" s="18">
        <v>3</v>
      </c>
      <c r="I34" s="18">
        <v>2</v>
      </c>
      <c r="J34" s="18">
        <v>2</v>
      </c>
      <c r="K34" s="18">
        <v>1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4">
        <f t="shared" si="0"/>
        <v>9</v>
      </c>
      <c r="U34" s="18"/>
      <c r="V34" s="18"/>
      <c r="W34" s="18"/>
      <c r="X34" s="18"/>
      <c r="Y34" s="23" t="s">
        <v>699</v>
      </c>
    </row>
    <row r="35" spans="1:25" ht="33.75" x14ac:dyDescent="0.25">
      <c r="A35" s="13" t="s">
        <v>16</v>
      </c>
      <c r="B35" s="13">
        <v>27</v>
      </c>
      <c r="C35" s="13" t="s">
        <v>17</v>
      </c>
      <c r="D35" s="14" t="s">
        <v>130</v>
      </c>
      <c r="E35" s="14" t="s">
        <v>32</v>
      </c>
      <c r="F35" s="13">
        <v>11</v>
      </c>
      <c r="G35" s="13" t="s">
        <v>140</v>
      </c>
      <c r="H35" s="18">
        <v>0</v>
      </c>
      <c r="I35" s="18">
        <v>1</v>
      </c>
      <c r="J35" s="18">
        <v>1</v>
      </c>
      <c r="K35" s="18">
        <v>0</v>
      </c>
      <c r="L35" s="18">
        <v>1</v>
      </c>
      <c r="M35" s="18">
        <v>0</v>
      </c>
      <c r="N35" s="18">
        <v>2</v>
      </c>
      <c r="O35" s="18">
        <v>0</v>
      </c>
      <c r="P35" s="18">
        <v>2</v>
      </c>
      <c r="Q35" s="18">
        <v>0</v>
      </c>
      <c r="R35" s="18">
        <v>1</v>
      </c>
      <c r="S35" s="18">
        <v>0</v>
      </c>
      <c r="T35" s="14">
        <f t="shared" si="0"/>
        <v>8</v>
      </c>
      <c r="U35" s="18"/>
      <c r="V35" s="18"/>
      <c r="W35" s="18"/>
      <c r="X35" s="18"/>
      <c r="Y35" s="14" t="s">
        <v>121</v>
      </c>
    </row>
    <row r="36" spans="1:25" ht="33.75" x14ac:dyDescent="0.25">
      <c r="A36" s="13" t="s">
        <v>16</v>
      </c>
      <c r="B36" s="13">
        <v>28</v>
      </c>
      <c r="C36" s="13" t="s">
        <v>17</v>
      </c>
      <c r="D36" s="14" t="s">
        <v>522</v>
      </c>
      <c r="E36" s="14" t="s">
        <v>432</v>
      </c>
      <c r="F36" s="13">
        <v>11</v>
      </c>
      <c r="G36" s="13" t="s">
        <v>523</v>
      </c>
      <c r="H36" s="18">
        <v>1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2</v>
      </c>
      <c r="Q36" s="18">
        <v>0</v>
      </c>
      <c r="R36" s="18">
        <v>3</v>
      </c>
      <c r="S36" s="18">
        <v>0</v>
      </c>
      <c r="T36" s="14">
        <f t="shared" si="0"/>
        <v>8</v>
      </c>
      <c r="U36" s="18"/>
      <c r="V36" s="18"/>
      <c r="W36" s="18"/>
      <c r="X36" s="18"/>
      <c r="Y36" s="23" t="s">
        <v>484</v>
      </c>
    </row>
    <row r="37" spans="1:25" ht="33.75" x14ac:dyDescent="0.25">
      <c r="A37" s="13" t="s">
        <v>16</v>
      </c>
      <c r="B37" s="13">
        <v>29</v>
      </c>
      <c r="C37" s="13" t="s">
        <v>17</v>
      </c>
      <c r="D37" s="14" t="s">
        <v>1101</v>
      </c>
      <c r="E37" s="14" t="s">
        <v>1070</v>
      </c>
      <c r="F37" s="13">
        <v>11</v>
      </c>
      <c r="G37" s="13" t="s">
        <v>1102</v>
      </c>
      <c r="H37" s="18">
        <v>0</v>
      </c>
      <c r="I37" s="18">
        <v>1</v>
      </c>
      <c r="J37" s="18">
        <v>1</v>
      </c>
      <c r="K37" s="18">
        <v>1</v>
      </c>
      <c r="L37" s="18">
        <v>2</v>
      </c>
      <c r="M37" s="18">
        <v>0</v>
      </c>
      <c r="N37" s="18">
        <v>0</v>
      </c>
      <c r="O37" s="18">
        <v>1</v>
      </c>
      <c r="P37" s="18">
        <v>1</v>
      </c>
      <c r="Q37" s="18">
        <v>0</v>
      </c>
      <c r="R37" s="18">
        <v>0</v>
      </c>
      <c r="S37" s="18">
        <v>1</v>
      </c>
      <c r="T37" s="14">
        <f t="shared" si="0"/>
        <v>8</v>
      </c>
      <c r="U37" s="18"/>
      <c r="V37" s="18"/>
      <c r="W37" s="18"/>
      <c r="X37" s="18"/>
      <c r="Y37" s="14" t="s">
        <v>1079</v>
      </c>
    </row>
    <row r="38" spans="1:25" ht="33.75" x14ac:dyDescent="0.25">
      <c r="A38" s="13" t="s">
        <v>16</v>
      </c>
      <c r="B38" s="13">
        <v>30</v>
      </c>
      <c r="C38" s="13" t="s">
        <v>17</v>
      </c>
      <c r="D38" s="14" t="s">
        <v>1103</v>
      </c>
      <c r="E38" s="14" t="s">
        <v>1070</v>
      </c>
      <c r="F38" s="13">
        <v>11</v>
      </c>
      <c r="G38" s="13" t="s">
        <v>1104</v>
      </c>
      <c r="H38" s="18">
        <v>0</v>
      </c>
      <c r="I38" s="18">
        <v>2</v>
      </c>
      <c r="J38" s="18">
        <v>1</v>
      </c>
      <c r="K38" s="18">
        <v>0</v>
      </c>
      <c r="L38" s="18">
        <v>1</v>
      </c>
      <c r="M38" s="18">
        <v>0</v>
      </c>
      <c r="N38" s="18">
        <v>0</v>
      </c>
      <c r="O38" s="18">
        <v>1</v>
      </c>
      <c r="P38" s="18">
        <v>1</v>
      </c>
      <c r="Q38" s="18">
        <v>0</v>
      </c>
      <c r="R38" s="18">
        <v>0</v>
      </c>
      <c r="S38" s="18">
        <v>2</v>
      </c>
      <c r="T38" s="14">
        <f t="shared" si="0"/>
        <v>8</v>
      </c>
      <c r="U38" s="18"/>
      <c r="V38" s="18"/>
      <c r="W38" s="18"/>
      <c r="X38" s="18"/>
      <c r="Y38" s="14" t="s">
        <v>1079</v>
      </c>
    </row>
    <row r="39" spans="1:25" ht="33.75" x14ac:dyDescent="0.25">
      <c r="A39" s="13" t="s">
        <v>16</v>
      </c>
      <c r="B39" s="13">
        <v>31</v>
      </c>
      <c r="C39" s="13" t="s">
        <v>17</v>
      </c>
      <c r="D39" s="14" t="s">
        <v>714</v>
      </c>
      <c r="E39" s="14" t="s">
        <v>528</v>
      </c>
      <c r="F39" s="13">
        <v>11</v>
      </c>
      <c r="G39" s="13" t="s">
        <v>715</v>
      </c>
      <c r="H39" s="18">
        <v>1</v>
      </c>
      <c r="I39" s="18">
        <v>2</v>
      </c>
      <c r="J39" s="18">
        <v>0</v>
      </c>
      <c r="K39" s="18">
        <v>1</v>
      </c>
      <c r="L39" s="18">
        <v>0</v>
      </c>
      <c r="M39" s="18">
        <v>0</v>
      </c>
      <c r="N39" s="18">
        <v>1</v>
      </c>
      <c r="O39" s="18">
        <v>0</v>
      </c>
      <c r="P39" s="18">
        <v>0</v>
      </c>
      <c r="Q39" s="18">
        <v>2</v>
      </c>
      <c r="R39" s="18">
        <v>0</v>
      </c>
      <c r="S39" s="18">
        <v>0</v>
      </c>
      <c r="T39" s="14">
        <f t="shared" si="0"/>
        <v>7</v>
      </c>
      <c r="U39" s="18"/>
      <c r="V39" s="18"/>
      <c r="W39" s="18"/>
      <c r="X39" s="18"/>
      <c r="Y39" s="23" t="s">
        <v>699</v>
      </c>
    </row>
    <row r="40" spans="1:25" ht="22.5" x14ac:dyDescent="0.25">
      <c r="A40" s="13" t="s">
        <v>16</v>
      </c>
      <c r="B40" s="13">
        <v>32</v>
      </c>
      <c r="C40" s="13" t="s">
        <v>17</v>
      </c>
      <c r="D40" s="18" t="s">
        <v>730</v>
      </c>
      <c r="E40" s="18" t="s">
        <v>528</v>
      </c>
      <c r="F40" s="13">
        <v>11</v>
      </c>
      <c r="G40" s="13" t="s">
        <v>731</v>
      </c>
      <c r="H40" s="18">
        <v>1</v>
      </c>
      <c r="I40" s="18">
        <v>0</v>
      </c>
      <c r="J40" s="18">
        <v>1</v>
      </c>
      <c r="K40" s="18">
        <v>1</v>
      </c>
      <c r="L40" s="18">
        <v>2</v>
      </c>
      <c r="M40" s="18">
        <v>0</v>
      </c>
      <c r="N40" s="18">
        <v>1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4">
        <f t="shared" si="0"/>
        <v>7</v>
      </c>
      <c r="U40" s="18"/>
      <c r="V40" s="18"/>
      <c r="W40" s="18"/>
      <c r="X40" s="18"/>
      <c r="Y40" s="23" t="s">
        <v>699</v>
      </c>
    </row>
    <row r="41" spans="1:25" ht="33.75" x14ac:dyDescent="0.25">
      <c r="A41" s="13" t="s">
        <v>16</v>
      </c>
      <c r="B41" s="13">
        <v>33</v>
      </c>
      <c r="C41" s="13" t="s">
        <v>17</v>
      </c>
      <c r="D41" s="14" t="s">
        <v>123</v>
      </c>
      <c r="E41" s="14" t="s">
        <v>32</v>
      </c>
      <c r="F41" s="13">
        <v>11</v>
      </c>
      <c r="G41" s="13" t="s">
        <v>132</v>
      </c>
      <c r="H41" s="15">
        <v>0</v>
      </c>
      <c r="I41" s="15">
        <v>1</v>
      </c>
      <c r="J41" s="15">
        <v>1</v>
      </c>
      <c r="K41" s="15">
        <v>0</v>
      </c>
      <c r="L41" s="15">
        <v>1</v>
      </c>
      <c r="M41" s="15">
        <v>1</v>
      </c>
      <c r="N41" s="15">
        <v>0</v>
      </c>
      <c r="O41" s="15">
        <v>1</v>
      </c>
      <c r="P41" s="15">
        <v>0</v>
      </c>
      <c r="Q41" s="15">
        <v>0</v>
      </c>
      <c r="R41" s="15">
        <v>1</v>
      </c>
      <c r="S41" s="15">
        <v>0</v>
      </c>
      <c r="T41" s="14">
        <f t="shared" si="0"/>
        <v>6</v>
      </c>
      <c r="U41" s="16"/>
      <c r="V41" s="16"/>
      <c r="W41" s="24"/>
      <c r="X41" s="24"/>
      <c r="Y41" s="14" t="s">
        <v>121</v>
      </c>
    </row>
    <row r="42" spans="1:25" ht="33.75" x14ac:dyDescent="0.25">
      <c r="A42" s="13" t="s">
        <v>16</v>
      </c>
      <c r="B42" s="13">
        <v>34</v>
      </c>
      <c r="C42" s="13" t="s">
        <v>17</v>
      </c>
      <c r="D42" s="14" t="s">
        <v>129</v>
      </c>
      <c r="E42" s="14" t="s">
        <v>32</v>
      </c>
      <c r="F42" s="13">
        <v>11</v>
      </c>
      <c r="G42" s="13" t="s">
        <v>138</v>
      </c>
      <c r="H42" s="18">
        <v>2</v>
      </c>
      <c r="I42" s="18">
        <v>1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1</v>
      </c>
      <c r="Q42" s="18">
        <v>0</v>
      </c>
      <c r="R42" s="18">
        <v>0</v>
      </c>
      <c r="S42" s="18">
        <v>0</v>
      </c>
      <c r="T42" s="14">
        <f t="shared" si="0"/>
        <v>6</v>
      </c>
      <c r="U42" s="18"/>
      <c r="V42" s="18"/>
      <c r="W42" s="18"/>
      <c r="X42" s="18"/>
      <c r="Y42" s="14" t="s">
        <v>121</v>
      </c>
    </row>
    <row r="43" spans="1:25" ht="33.75" x14ac:dyDescent="0.25">
      <c r="A43" s="13" t="s">
        <v>16</v>
      </c>
      <c r="B43" s="13">
        <v>35</v>
      </c>
      <c r="C43" s="13" t="s">
        <v>17</v>
      </c>
      <c r="D43" s="14" t="s">
        <v>720</v>
      </c>
      <c r="E43" s="14" t="s">
        <v>528</v>
      </c>
      <c r="F43" s="13">
        <v>11</v>
      </c>
      <c r="G43" s="13" t="s">
        <v>721</v>
      </c>
      <c r="H43" s="18">
        <v>0</v>
      </c>
      <c r="I43" s="18">
        <v>0</v>
      </c>
      <c r="J43" s="18">
        <v>2</v>
      </c>
      <c r="K43" s="18">
        <v>1</v>
      </c>
      <c r="L43" s="18">
        <v>1</v>
      </c>
      <c r="M43" s="18">
        <v>0</v>
      </c>
      <c r="N43" s="18">
        <v>0</v>
      </c>
      <c r="O43" s="18">
        <v>1</v>
      </c>
      <c r="P43" s="18">
        <v>1</v>
      </c>
      <c r="Q43" s="18">
        <v>0</v>
      </c>
      <c r="R43" s="18">
        <v>0</v>
      </c>
      <c r="S43" s="18">
        <v>0</v>
      </c>
      <c r="T43" s="14">
        <f t="shared" si="0"/>
        <v>6</v>
      </c>
      <c r="U43" s="18"/>
      <c r="V43" s="18"/>
      <c r="W43" s="18"/>
      <c r="X43" s="18"/>
      <c r="Y43" s="23" t="s">
        <v>699</v>
      </c>
    </row>
    <row r="44" spans="1:25" ht="45" x14ac:dyDescent="0.25">
      <c r="A44" s="13" t="s">
        <v>16</v>
      </c>
      <c r="B44" s="13">
        <v>36</v>
      </c>
      <c r="C44" s="13" t="s">
        <v>17</v>
      </c>
      <c r="D44" s="14" t="s">
        <v>954</v>
      </c>
      <c r="E44" s="14" t="s">
        <v>846</v>
      </c>
      <c r="F44" s="13">
        <v>11</v>
      </c>
      <c r="G44" s="13" t="s">
        <v>955</v>
      </c>
      <c r="H44" s="18">
        <v>0</v>
      </c>
      <c r="I44" s="18">
        <v>1</v>
      </c>
      <c r="J44" s="18">
        <v>0</v>
      </c>
      <c r="K44" s="18">
        <v>0</v>
      </c>
      <c r="L44" s="18">
        <v>1</v>
      </c>
      <c r="M44" s="18">
        <v>0</v>
      </c>
      <c r="N44" s="18">
        <v>1</v>
      </c>
      <c r="O44" s="18">
        <v>0</v>
      </c>
      <c r="P44" s="18">
        <v>0</v>
      </c>
      <c r="Q44" s="18">
        <v>1</v>
      </c>
      <c r="R44" s="18">
        <v>1</v>
      </c>
      <c r="S44" s="18">
        <v>0</v>
      </c>
      <c r="T44" s="14">
        <f t="shared" si="0"/>
        <v>5</v>
      </c>
      <c r="U44" s="18"/>
      <c r="V44" s="18"/>
      <c r="W44" s="18"/>
      <c r="X44" s="18"/>
      <c r="Y44" s="23" t="s">
        <v>887</v>
      </c>
    </row>
    <row r="45" spans="1:25" ht="22.5" x14ac:dyDescent="0.25">
      <c r="A45" s="13" t="s">
        <v>16</v>
      </c>
      <c r="B45" s="13">
        <v>37</v>
      </c>
      <c r="C45" s="13" t="s">
        <v>17</v>
      </c>
      <c r="D45" s="14" t="s">
        <v>716</v>
      </c>
      <c r="E45" s="14" t="s">
        <v>528</v>
      </c>
      <c r="F45" s="13">
        <v>11</v>
      </c>
      <c r="G45" s="13" t="s">
        <v>717</v>
      </c>
      <c r="H45" s="18">
        <v>1</v>
      </c>
      <c r="I45" s="18">
        <v>1</v>
      </c>
      <c r="J45" s="18">
        <v>1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4">
        <f t="shared" si="0"/>
        <v>4</v>
      </c>
      <c r="U45" s="18"/>
      <c r="V45" s="18"/>
      <c r="W45" s="18"/>
      <c r="X45" s="18"/>
      <c r="Y45" s="23" t="s">
        <v>699</v>
      </c>
    </row>
    <row r="47" spans="1:25" x14ac:dyDescent="0.25">
      <c r="A47" s="42"/>
      <c r="B47" s="42"/>
      <c r="C47" s="58" t="s">
        <v>1246</v>
      </c>
      <c r="D47" s="58"/>
      <c r="E47" s="42"/>
      <c r="F47" s="58" t="s">
        <v>1247</v>
      </c>
      <c r="G47" s="58"/>
    </row>
    <row r="48" spans="1:25" x14ac:dyDescent="0.25">
      <c r="A48" s="42"/>
      <c r="B48" s="42"/>
      <c r="C48" s="42"/>
      <c r="D48" s="42"/>
      <c r="E48" s="42"/>
      <c r="F48" s="42"/>
      <c r="G48" s="42"/>
    </row>
    <row r="49" spans="1:7" x14ac:dyDescent="0.25">
      <c r="A49" s="42"/>
      <c r="B49" s="42"/>
      <c r="C49" s="58" t="s">
        <v>1248</v>
      </c>
      <c r="D49" s="58"/>
      <c r="E49" s="42"/>
      <c r="F49" s="53" t="s">
        <v>1285</v>
      </c>
      <c r="G49" s="42"/>
    </row>
    <row r="50" spans="1:7" x14ac:dyDescent="0.25">
      <c r="F50" s="53" t="s">
        <v>1286</v>
      </c>
    </row>
    <row r="51" spans="1:7" x14ac:dyDescent="0.25">
      <c r="F51" s="53" t="s">
        <v>1287</v>
      </c>
    </row>
    <row r="52" spans="1:7" x14ac:dyDescent="0.25">
      <c r="F52" s="53" t="s">
        <v>1288</v>
      </c>
    </row>
    <row r="53" spans="1:7" x14ac:dyDescent="0.25">
      <c r="F53" s="53" t="s">
        <v>1289</v>
      </c>
    </row>
    <row r="54" spans="1:7" x14ac:dyDescent="0.25">
      <c r="F54" s="53" t="s">
        <v>1290</v>
      </c>
    </row>
    <row r="55" spans="1:7" x14ac:dyDescent="0.25">
      <c r="F55" s="53" t="s">
        <v>1291</v>
      </c>
    </row>
    <row r="56" spans="1:7" x14ac:dyDescent="0.25">
      <c r="F56" s="53" t="s">
        <v>1292</v>
      </c>
    </row>
  </sheetData>
  <mergeCells count="10">
    <mergeCell ref="A1:D1"/>
    <mergeCell ref="A2:W2"/>
    <mergeCell ref="A3:D3"/>
    <mergeCell ref="C47:D47"/>
    <mergeCell ref="F47:G47"/>
    <mergeCell ref="C49:D49"/>
    <mergeCell ref="A4:D4"/>
    <mergeCell ref="A5:W5"/>
    <mergeCell ref="A6:W6"/>
    <mergeCell ref="A7:E7"/>
  </mergeCells>
  <pageMargins left="0.25" right="0.25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2019-11-19T05:32:07Z</dcterms:modified>
</cp:coreProperties>
</file>