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1"/>
  </bookViews>
  <sheets>
    <sheet name="7 класс" sheetId="3" r:id="rId1"/>
    <sheet name="8 класс" sheetId="4" r:id="rId2"/>
    <sheet name="10 класс" sheetId="6" r:id="rId3"/>
  </sheets>
  <definedNames>
    <definedName name="_xlnm._FilterDatabase" localSheetId="0" hidden="1">'7 класс'!$D$7:$O$13</definedName>
    <definedName name="_xlnm._FilterDatabase" localSheetId="1" hidden="1">'8 класс'!$A$7:$O$14</definedName>
  </definedNames>
  <calcPr calcId="162913"/>
</workbook>
</file>

<file path=xl/calcChain.xml><?xml version="1.0" encoding="utf-8"?>
<calcChain xmlns="http://schemas.openxmlformats.org/spreadsheetml/2006/main">
  <c r="L8" i="6" l="1"/>
  <c r="L9" i="4"/>
  <c r="L10" i="4"/>
  <c r="L11" i="4"/>
  <c r="L12" i="4"/>
  <c r="L13" i="4"/>
  <c r="L14" i="4"/>
  <c r="L8" i="4"/>
  <c r="L9" i="3"/>
  <c r="L10" i="3"/>
  <c r="L11" i="3"/>
  <c r="L12" i="3"/>
  <c r="L13" i="3"/>
  <c r="L8" i="3"/>
</calcChain>
</file>

<file path=xl/sharedStrings.xml><?xml version="1.0" encoding="utf-8"?>
<sst xmlns="http://schemas.openxmlformats.org/spreadsheetml/2006/main" count="194" uniqueCount="78">
  <si>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</si>
  <si>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</si>
  <si>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</si>
  <si>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</si>
  <si>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</si>
  <si>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</si>
  <si>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</si>
  <si>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</si>
  <si>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</si>
  <si>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</si>
  <si>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</si>
  <si>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</si>
  <si>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</si>
  <si>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</si>
  <si>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</si>
  <si>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Технология</t>
  </si>
  <si>
    <t>Председатель</t>
  </si>
  <si>
    <t>члены</t>
  </si>
  <si>
    <t>проект</t>
  </si>
  <si>
    <t>теоритическая часть</t>
  </si>
  <si>
    <t>творческое задание</t>
  </si>
  <si>
    <t>практическая часть</t>
  </si>
  <si>
    <t>Повестка: утверждение результатов  школьного  этапа всероссийской олимпиады года</t>
  </si>
  <si>
    <t>Решили: утвердить результаты школьного  этапа всероссийской олимпиады года</t>
  </si>
  <si>
    <t>Чаусова Марина Денисовна</t>
  </si>
  <si>
    <t>МОУ "СОШ №1 г. Петровска"</t>
  </si>
  <si>
    <t>Учаева Валентина Витальевна</t>
  </si>
  <si>
    <t>Кочерова Мария Анатольевна</t>
  </si>
  <si>
    <t>Боярова Елена Андреевна</t>
  </si>
  <si>
    <t>Плеханова Яна Романовна</t>
  </si>
  <si>
    <t>7б</t>
  </si>
  <si>
    <t>7а</t>
  </si>
  <si>
    <t>МОУ СОШ № 3</t>
  </si>
  <si>
    <t>Табарова Н.К.</t>
  </si>
  <si>
    <t>Мишина Виктория Денисовна</t>
  </si>
  <si>
    <t>МБОУ "СОШ № 8 г. Петровска"</t>
  </si>
  <si>
    <t>Ерамакова Ольга Николаевна</t>
  </si>
  <si>
    <t xml:space="preserve">МБОУ СОШ № 8 г. Петровска. </t>
  </si>
  <si>
    <t>7 а</t>
  </si>
  <si>
    <t>Славинская Ксения Михайловна</t>
  </si>
  <si>
    <t>Быкова Диана Владимировна</t>
  </si>
  <si>
    <t>8 б</t>
  </si>
  <si>
    <t>Ермакова Ольга Николаевна</t>
  </si>
  <si>
    <t>Гурьянова Оксана Александровна</t>
  </si>
  <si>
    <t xml:space="preserve">8 а </t>
  </si>
  <si>
    <t>Зубанова Ксения Павловна</t>
  </si>
  <si>
    <t>8 в</t>
  </si>
  <si>
    <t>Толстых Алина Дмитриевна</t>
  </si>
  <si>
    <t>Моисеева Ксения Ивановна</t>
  </si>
  <si>
    <t>Королева Александра Станиславовна</t>
  </si>
  <si>
    <t>8а</t>
  </si>
  <si>
    <t>Овчинникова Арина Алексеевна</t>
  </si>
  <si>
    <t>Учаева В.В.</t>
  </si>
  <si>
    <t>Сидоркина Л.В.</t>
  </si>
  <si>
    <t>Герасимова ИА.</t>
  </si>
  <si>
    <t>Ермакова О.Н.</t>
  </si>
  <si>
    <t>Пугачева М.С.</t>
  </si>
  <si>
    <t>Повестка: утверждение результатов  муниципального  этапа всероссийской олимпиады года</t>
  </si>
  <si>
    <t>Урядова Алёна Владимировна</t>
  </si>
  <si>
    <t>КДДТ-тех-07-06</t>
  </si>
  <si>
    <t>КДДТ-тех-07-05</t>
  </si>
  <si>
    <t>КДДТ-тех-07-04</t>
  </si>
  <si>
    <t>КДДТ-тех-07-03</t>
  </si>
  <si>
    <t>КДДТ-тех-07-02</t>
  </si>
  <si>
    <t>КДДТ-тех-07-01</t>
  </si>
  <si>
    <t>КДДТ- тех-08-01</t>
  </si>
  <si>
    <t>КДДТ- тех-08-02</t>
  </si>
  <si>
    <t>КДДТ- тех-08-03</t>
  </si>
  <si>
    <t>КДДТ- тех-08-04</t>
  </si>
  <si>
    <t>КДДТ- тех-08-05</t>
  </si>
  <si>
    <t>КДДТ- тех-08-06</t>
  </si>
  <si>
    <t>КДДТ- тех-08-07</t>
  </si>
  <si>
    <t>КДДТ- тех-10-01</t>
  </si>
  <si>
    <t>Протокол заседания жюри школьного этапа всероссийской олимпиады школьников по технологии (Технология)  Направление "Культура дома, дизайн и технологии" ПЕТРОВСКИЙ от 03.12.2019 года</t>
  </si>
  <si>
    <t>Протокол заседания жюри муниципального этапа всероссийской олимпиады школьников по технологии (Технология)Направление "Культура дома, дизайн и технологии" ПЕТРОВСКИЙ от 03.12.2019 года</t>
  </si>
  <si>
    <t>Протокол заседания жюри школьного этапа всероссийской олимпиады школьников по технологии (Технология)Направление "Культура дома, дизайн и технологии" ПЕТРОВСКИЙ от 03.12.2019 года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</si>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</sst>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85" zoomScaleNormal="85" workbookViewId="0">
      <selection activeCell="J9" sqref="J9"/>
    </sheetView>
  </sheetViews>
  <sheetFormatPr defaultRowHeight="15" x14ac:dyDescent="0.25"/>
  <cols>
    <col min="2" max="2" width="3" customWidth="1"/>
    <col min="3" max="3" width="10" customWidth="1"/>
    <col min="4" max="4" width="20.28515625" customWidth="1"/>
    <col min="5" max="5" width="12.5703125" customWidth="1"/>
    <col min="6" max="6" width="7.5703125" customWidth="1"/>
    <col min="7" max="7" width="8.140625" customWidth="1"/>
    <col min="8" max="8" width="7.7109375" customWidth="1"/>
    <col min="9" max="9" width="6.5703125" customWidth="1"/>
    <col min="10" max="10" width="6.42578125" customWidth="1"/>
    <col min="11" max="11" width="5.85546875" customWidth="1"/>
    <col min="12" max="12" width="12" customWidth="1"/>
    <col min="13" max="13" width="9.140625" customWidth="1"/>
    <col min="15" max="15" width="13.140625" customWidth="1"/>
  </cols>
  <sheetData>
    <row r="1" spans="1:15" ht="24" customHeight="1" x14ac:dyDescent="0.25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 customHeight="1" x14ac:dyDescent="0.25">
      <c r="A2" s="36" t="s">
        <v>11</v>
      </c>
      <c r="B2" s="36"/>
      <c r="C2" s="36"/>
      <c r="D2" s="36"/>
      <c r="E2" s="1">
        <v>6</v>
      </c>
      <c r="F2" s="1"/>
      <c r="G2" s="1" t="s">
        <v>10</v>
      </c>
      <c r="H2" s="1"/>
      <c r="J2" s="1"/>
      <c r="K2" s="1"/>
      <c r="L2" s="1"/>
      <c r="M2" s="1"/>
      <c r="N2" s="1"/>
      <c r="O2" s="1"/>
    </row>
    <row r="3" spans="1:15" ht="14.25" customHeight="1" x14ac:dyDescent="0.25">
      <c r="A3" s="36" t="s">
        <v>12</v>
      </c>
      <c r="B3" s="36"/>
      <c r="C3" s="36"/>
      <c r="D3" s="36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x14ac:dyDescent="0.25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4.25" customHeight="1" x14ac:dyDescent="0.2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x14ac:dyDescent="0.25">
      <c r="A6" s="37"/>
      <c r="B6" s="38"/>
      <c r="C6" s="38"/>
      <c r="D6" s="38"/>
      <c r="E6" s="39"/>
      <c r="F6" s="2"/>
      <c r="G6" s="2"/>
      <c r="H6" s="3"/>
      <c r="I6" s="3"/>
      <c r="J6" s="3"/>
      <c r="K6" s="4"/>
      <c r="L6" s="4"/>
      <c r="M6" s="5"/>
      <c r="N6" s="5"/>
      <c r="O6" s="6"/>
    </row>
    <row r="7" spans="1:15" ht="96.75" customHeight="1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7" t="s">
        <v>19</v>
      </c>
      <c r="I7" s="17" t="s">
        <v>20</v>
      </c>
      <c r="J7" s="17" t="s">
        <v>21</v>
      </c>
      <c r="K7" s="12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15" ht="36" x14ac:dyDescent="0.25">
      <c r="A8" s="10" t="s">
        <v>15</v>
      </c>
      <c r="B8" s="34">
        <v>1</v>
      </c>
      <c r="C8" s="13" t="s">
        <v>14</v>
      </c>
      <c r="D8" s="32" t="s">
        <v>28</v>
      </c>
      <c r="E8" s="14" t="s">
        <v>25</v>
      </c>
      <c r="F8" s="13" t="s">
        <v>30</v>
      </c>
      <c r="G8" s="13" t="s">
        <v>64</v>
      </c>
      <c r="H8" s="16">
        <v>11</v>
      </c>
      <c r="I8" s="16">
        <v>3</v>
      </c>
      <c r="J8" s="16">
        <v>35</v>
      </c>
      <c r="K8" s="13">
        <v>32.5</v>
      </c>
      <c r="L8" s="31">
        <f>SUM(H8:K8)</f>
        <v>81.5</v>
      </c>
      <c r="M8" s="13" t="s">
        <v>76</v>
      </c>
      <c r="N8" s="13"/>
      <c r="O8" s="14" t="s">
        <v>26</v>
      </c>
    </row>
    <row r="9" spans="1:15" ht="36" x14ac:dyDescent="0.25">
      <c r="A9" s="10" t="s">
        <v>15</v>
      </c>
      <c r="B9" s="34">
        <v>2</v>
      </c>
      <c r="C9" s="13" t="s">
        <v>14</v>
      </c>
      <c r="D9" s="32" t="s">
        <v>27</v>
      </c>
      <c r="E9" s="14" t="s">
        <v>25</v>
      </c>
      <c r="F9" s="15" t="s">
        <v>31</v>
      </c>
      <c r="G9" s="13" t="s">
        <v>63</v>
      </c>
      <c r="H9" s="16">
        <v>15</v>
      </c>
      <c r="I9" s="16">
        <v>4</v>
      </c>
      <c r="J9" s="16">
        <v>36</v>
      </c>
      <c r="K9" s="15">
        <v>34.5</v>
      </c>
      <c r="L9" s="31">
        <f t="shared" ref="L9:L13" si="0">SUM(H9:K9)</f>
        <v>89.5</v>
      </c>
      <c r="M9" s="13" t="s">
        <v>76</v>
      </c>
      <c r="N9" s="14"/>
      <c r="O9" s="14" t="s">
        <v>26</v>
      </c>
    </row>
    <row r="10" spans="1:15" ht="36" x14ac:dyDescent="0.25">
      <c r="A10" s="10" t="s">
        <v>15</v>
      </c>
      <c r="B10" s="35">
        <v>3</v>
      </c>
      <c r="C10" s="13" t="s">
        <v>14</v>
      </c>
      <c r="D10" s="32" t="s">
        <v>29</v>
      </c>
      <c r="E10" s="14" t="s">
        <v>25</v>
      </c>
      <c r="F10" s="22" t="s">
        <v>30</v>
      </c>
      <c r="G10" s="13" t="s">
        <v>62</v>
      </c>
      <c r="H10" s="22">
        <v>14</v>
      </c>
      <c r="I10" s="22">
        <v>4</v>
      </c>
      <c r="J10" s="22">
        <v>36</v>
      </c>
      <c r="K10" s="22">
        <v>31</v>
      </c>
      <c r="L10" s="31">
        <f t="shared" si="0"/>
        <v>85</v>
      </c>
      <c r="M10" s="13" t="s">
        <v>76</v>
      </c>
      <c r="N10" s="21"/>
      <c r="O10" s="14" t="s">
        <v>26</v>
      </c>
    </row>
    <row r="11" spans="1:15" ht="24" x14ac:dyDescent="0.25">
      <c r="A11" s="10" t="s">
        <v>15</v>
      </c>
      <c r="B11" s="34">
        <v>4</v>
      </c>
      <c r="C11" s="13" t="s">
        <v>14</v>
      </c>
      <c r="D11" s="32" t="s">
        <v>34</v>
      </c>
      <c r="E11" s="23" t="s">
        <v>32</v>
      </c>
      <c r="F11" s="13">
        <v>7</v>
      </c>
      <c r="G11" s="13" t="s">
        <v>61</v>
      </c>
      <c r="H11" s="14">
        <v>17</v>
      </c>
      <c r="I11" s="14">
        <v>4</v>
      </c>
      <c r="J11" s="14">
        <v>39</v>
      </c>
      <c r="K11" s="14">
        <v>43.5</v>
      </c>
      <c r="L11" s="31">
        <f t="shared" si="0"/>
        <v>103.5</v>
      </c>
      <c r="M11" s="13" t="s">
        <v>77</v>
      </c>
      <c r="N11" s="14"/>
      <c r="O11" s="14" t="s">
        <v>33</v>
      </c>
    </row>
    <row r="12" spans="1:15" ht="36" x14ac:dyDescent="0.25">
      <c r="A12" s="10" t="s">
        <v>15</v>
      </c>
      <c r="B12" s="34">
        <v>5</v>
      </c>
      <c r="C12" s="13" t="s">
        <v>14</v>
      </c>
      <c r="D12" s="32" t="s">
        <v>39</v>
      </c>
      <c r="E12" s="14" t="s">
        <v>37</v>
      </c>
      <c r="F12" s="14" t="s">
        <v>38</v>
      </c>
      <c r="G12" s="13" t="s">
        <v>60</v>
      </c>
      <c r="H12" s="14">
        <v>10</v>
      </c>
      <c r="I12" s="14">
        <v>1</v>
      </c>
      <c r="J12" s="14">
        <v>31</v>
      </c>
      <c r="K12" s="14">
        <v>40</v>
      </c>
      <c r="L12" s="31">
        <f t="shared" si="0"/>
        <v>82</v>
      </c>
      <c r="M12" s="13" t="s">
        <v>76</v>
      </c>
      <c r="N12" s="14"/>
      <c r="O12" s="14" t="s">
        <v>36</v>
      </c>
    </row>
    <row r="13" spans="1:15" ht="36" x14ac:dyDescent="0.25">
      <c r="A13" s="10" t="s">
        <v>15</v>
      </c>
      <c r="B13" s="34">
        <v>6</v>
      </c>
      <c r="C13" s="13" t="s">
        <v>14</v>
      </c>
      <c r="D13" s="32" t="s">
        <v>58</v>
      </c>
      <c r="E13" s="14" t="s">
        <v>37</v>
      </c>
      <c r="F13" s="15" t="s">
        <v>38</v>
      </c>
      <c r="G13" s="13" t="s">
        <v>59</v>
      </c>
      <c r="H13" s="16">
        <v>3</v>
      </c>
      <c r="I13" s="16">
        <v>0</v>
      </c>
      <c r="J13" s="16">
        <v>39</v>
      </c>
      <c r="K13" s="15">
        <v>41</v>
      </c>
      <c r="L13" s="31">
        <f t="shared" si="0"/>
        <v>83</v>
      </c>
      <c r="M13" s="13" t="s">
        <v>76</v>
      </c>
      <c r="N13" s="14"/>
      <c r="O13" s="14" t="s">
        <v>36</v>
      </c>
    </row>
    <row r="15" spans="1:15" x14ac:dyDescent="0.25">
      <c r="C15" s="29" t="s">
        <v>16</v>
      </c>
      <c r="D15" s="29"/>
      <c r="E15" s="29"/>
      <c r="F15" s="29" t="s">
        <v>52</v>
      </c>
      <c r="G15" s="29"/>
    </row>
    <row r="16" spans="1:15" x14ac:dyDescent="0.25">
      <c r="C16" s="29" t="s">
        <v>17</v>
      </c>
      <c r="D16" s="29"/>
      <c r="E16" s="29"/>
      <c r="F16" s="29" t="s">
        <v>33</v>
      </c>
      <c r="G16" s="29"/>
    </row>
    <row r="17" spans="3:7" x14ac:dyDescent="0.25">
      <c r="C17" s="29"/>
      <c r="D17" s="29"/>
      <c r="E17" s="29"/>
      <c r="F17" s="29" t="s">
        <v>53</v>
      </c>
      <c r="G17" s="29"/>
    </row>
    <row r="18" spans="3:7" x14ac:dyDescent="0.25">
      <c r="C18" s="29"/>
      <c r="D18" s="29"/>
      <c r="E18" s="29"/>
      <c r="F18" s="29" t="s">
        <v>54</v>
      </c>
      <c r="G18" s="29"/>
    </row>
    <row r="19" spans="3:7" x14ac:dyDescent="0.25">
      <c r="C19" s="29"/>
      <c r="D19" s="29"/>
      <c r="E19" s="29"/>
      <c r="F19" s="29" t="s">
        <v>55</v>
      </c>
      <c r="G19" s="29"/>
    </row>
    <row r="20" spans="3:7" x14ac:dyDescent="0.25">
      <c r="C20" s="29"/>
      <c r="D20" s="29"/>
      <c r="E20" s="29"/>
      <c r="F20" s="29" t="s">
        <v>56</v>
      </c>
      <c r="G20" s="29"/>
    </row>
    <row r="21" spans="3:7" x14ac:dyDescent="0.25">
      <c r="C21" s="29"/>
      <c r="D21" s="29"/>
      <c r="E21" s="29"/>
      <c r="F21" s="29"/>
      <c r="G21" s="29"/>
    </row>
  </sheetData>
  <autoFilter ref="D7:O13">
    <sortState ref="D8:AF49">
      <sortCondition descending="1" ref="L7"/>
    </sortState>
  </autoFilter>
  <mergeCells count="6">
    <mergeCell ref="A1:O1"/>
    <mergeCell ref="A4:O4"/>
    <mergeCell ref="A6:E6"/>
    <mergeCell ref="A2:D2"/>
    <mergeCell ref="A3:D3"/>
    <mergeCell ref="A5:O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>
      <selection activeCell="K11" sqref="K11"/>
    </sheetView>
  </sheetViews>
  <sheetFormatPr defaultRowHeight="15" x14ac:dyDescent="0.25"/>
  <cols>
    <col min="1" max="1" width="10.42578125" customWidth="1"/>
    <col min="2" max="2" width="3.7109375" customWidth="1"/>
    <col min="3" max="3" width="17.140625" customWidth="1"/>
    <col min="4" max="4" width="24.42578125" customWidth="1"/>
    <col min="5" max="5" width="16.140625" customWidth="1"/>
    <col min="6" max="6" width="10.28515625" customWidth="1"/>
    <col min="7" max="7" width="13.28515625" customWidth="1"/>
    <col min="8" max="8" width="5.42578125" customWidth="1"/>
    <col min="9" max="9" width="6.42578125" customWidth="1"/>
    <col min="10" max="10" width="6" customWidth="1"/>
    <col min="11" max="11" width="6.28515625" customWidth="1"/>
    <col min="12" max="12" width="6.5703125" customWidth="1"/>
    <col min="15" max="15" width="17.7109375" customWidth="1"/>
  </cols>
  <sheetData>
    <row r="1" spans="1:15" ht="30.75" customHeight="1" x14ac:dyDescent="0.25">
      <c r="A1" s="3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 customHeight="1" x14ac:dyDescent="0.25">
      <c r="A2" s="36" t="s">
        <v>11</v>
      </c>
      <c r="B2" s="36"/>
      <c r="C2" s="36"/>
      <c r="D2" s="36"/>
      <c r="E2" s="20">
        <v>6</v>
      </c>
      <c r="F2" s="20"/>
      <c r="G2" s="20"/>
      <c r="H2" s="20"/>
      <c r="I2" s="20" t="s">
        <v>10</v>
      </c>
      <c r="J2" s="20"/>
      <c r="K2" s="20"/>
      <c r="L2" s="20"/>
      <c r="M2" s="20"/>
      <c r="N2" s="20"/>
      <c r="O2" s="20"/>
    </row>
    <row r="3" spans="1:15" x14ac:dyDescent="0.25">
      <c r="A3" s="36" t="s">
        <v>12</v>
      </c>
      <c r="B3" s="36"/>
      <c r="C3" s="36"/>
      <c r="D3" s="36"/>
      <c r="E3" s="20">
        <v>0</v>
      </c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5">
      <c r="A4" s="36" t="s">
        <v>57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x14ac:dyDescent="0.2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x14ac:dyDescent="0.25">
      <c r="A6" s="37"/>
      <c r="B6" s="38"/>
      <c r="C6" s="38"/>
      <c r="D6" s="38"/>
      <c r="E6" s="39"/>
      <c r="F6" s="19"/>
      <c r="G6" s="19"/>
      <c r="H6" s="3"/>
      <c r="I6" s="3"/>
      <c r="J6" s="3"/>
      <c r="K6" s="4"/>
      <c r="L6" s="4"/>
      <c r="M6" s="5"/>
      <c r="N6" s="5"/>
      <c r="O6" s="6"/>
    </row>
    <row r="7" spans="1:15" ht="72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7" t="s">
        <v>19</v>
      </c>
      <c r="I7" s="17" t="s">
        <v>20</v>
      </c>
      <c r="J7" s="17" t="s">
        <v>21</v>
      </c>
      <c r="K7" s="12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15" ht="31.5" customHeight="1" x14ac:dyDescent="0.25">
      <c r="A8" s="13" t="s">
        <v>15</v>
      </c>
      <c r="B8" s="18">
        <v>1</v>
      </c>
      <c r="C8" s="13" t="s">
        <v>14</v>
      </c>
      <c r="D8" s="30" t="s">
        <v>40</v>
      </c>
      <c r="E8" s="14" t="s">
        <v>35</v>
      </c>
      <c r="F8" s="25" t="s">
        <v>41</v>
      </c>
      <c r="G8" s="13" t="s">
        <v>65</v>
      </c>
      <c r="H8" s="16">
        <v>5</v>
      </c>
      <c r="I8" s="16">
        <v>3</v>
      </c>
      <c r="J8" s="16">
        <v>36</v>
      </c>
      <c r="K8" s="13">
        <v>17</v>
      </c>
      <c r="L8" s="31">
        <f>SUM(H8:K8)</f>
        <v>61</v>
      </c>
      <c r="M8" s="13" t="s">
        <v>76</v>
      </c>
      <c r="N8" s="13"/>
      <c r="O8" s="14" t="s">
        <v>42</v>
      </c>
    </row>
    <row r="9" spans="1:15" ht="34.5" customHeight="1" x14ac:dyDescent="0.25">
      <c r="A9" s="13" t="s">
        <v>15</v>
      </c>
      <c r="B9" s="18">
        <v>2</v>
      </c>
      <c r="C9" s="13" t="s">
        <v>14</v>
      </c>
      <c r="D9" s="30" t="s">
        <v>43</v>
      </c>
      <c r="E9" s="14" t="s">
        <v>35</v>
      </c>
      <c r="F9" s="24" t="s">
        <v>44</v>
      </c>
      <c r="G9" s="13" t="s">
        <v>66</v>
      </c>
      <c r="H9" s="14">
        <v>5</v>
      </c>
      <c r="I9" s="14">
        <v>6</v>
      </c>
      <c r="J9" s="14">
        <v>15</v>
      </c>
      <c r="K9" s="14">
        <v>0</v>
      </c>
      <c r="L9" s="31">
        <f t="shared" ref="L9:L14" si="0">SUM(H9:K9)</f>
        <v>26</v>
      </c>
      <c r="M9" s="13"/>
      <c r="N9" s="14"/>
      <c r="O9" s="14" t="s">
        <v>42</v>
      </c>
    </row>
    <row r="10" spans="1:15" ht="31.5" customHeight="1" x14ac:dyDescent="0.25">
      <c r="A10" s="13" t="s">
        <v>15</v>
      </c>
      <c r="B10" s="18">
        <v>3</v>
      </c>
      <c r="C10" s="13" t="s">
        <v>14</v>
      </c>
      <c r="D10" s="30" t="s">
        <v>45</v>
      </c>
      <c r="E10" s="14" t="s">
        <v>35</v>
      </c>
      <c r="F10" s="24" t="s">
        <v>46</v>
      </c>
      <c r="G10" s="13" t="s">
        <v>67</v>
      </c>
      <c r="H10" s="14">
        <v>3</v>
      </c>
      <c r="I10" s="14">
        <v>6</v>
      </c>
      <c r="J10" s="14">
        <v>28</v>
      </c>
      <c r="K10" s="14">
        <v>26</v>
      </c>
      <c r="L10" s="31">
        <f t="shared" si="0"/>
        <v>63</v>
      </c>
      <c r="M10" s="13" t="s">
        <v>76</v>
      </c>
      <c r="N10" s="14"/>
      <c r="O10" s="14" t="s">
        <v>42</v>
      </c>
    </row>
    <row r="11" spans="1:15" ht="30.75" customHeight="1" x14ac:dyDescent="0.25">
      <c r="A11" s="13" t="s">
        <v>15</v>
      </c>
      <c r="B11" s="18">
        <v>4</v>
      </c>
      <c r="C11" s="13" t="s">
        <v>14</v>
      </c>
      <c r="D11" s="30" t="s">
        <v>47</v>
      </c>
      <c r="E11" s="14" t="s">
        <v>35</v>
      </c>
      <c r="F11" s="24" t="s">
        <v>41</v>
      </c>
      <c r="G11" s="13" t="s">
        <v>68</v>
      </c>
      <c r="H11" s="14">
        <v>12</v>
      </c>
      <c r="I11" s="14">
        <v>6</v>
      </c>
      <c r="J11" s="14">
        <v>33</v>
      </c>
      <c r="K11" s="14">
        <v>17.5</v>
      </c>
      <c r="L11" s="31">
        <f t="shared" si="0"/>
        <v>68.5</v>
      </c>
      <c r="M11" s="13" t="s">
        <v>76</v>
      </c>
      <c r="N11" s="14"/>
      <c r="O11" s="14" t="s">
        <v>42</v>
      </c>
    </row>
    <row r="12" spans="1:15" ht="34.5" customHeight="1" x14ac:dyDescent="0.25">
      <c r="A12" s="13" t="s">
        <v>15</v>
      </c>
      <c r="B12" s="18">
        <v>5</v>
      </c>
      <c r="C12" s="13" t="s">
        <v>14</v>
      </c>
      <c r="D12" s="30" t="s">
        <v>48</v>
      </c>
      <c r="E12" s="14" t="s">
        <v>35</v>
      </c>
      <c r="F12" s="26" t="s">
        <v>41</v>
      </c>
      <c r="G12" s="13" t="s">
        <v>69</v>
      </c>
      <c r="H12" s="16">
        <v>7</v>
      </c>
      <c r="I12" s="16">
        <v>5</v>
      </c>
      <c r="J12" s="16">
        <v>29</v>
      </c>
      <c r="K12" s="15">
        <v>27</v>
      </c>
      <c r="L12" s="31">
        <f t="shared" si="0"/>
        <v>68</v>
      </c>
      <c r="M12" s="13" t="s">
        <v>76</v>
      </c>
      <c r="N12" s="14"/>
      <c r="O12" s="14" t="s">
        <v>42</v>
      </c>
    </row>
    <row r="13" spans="1:15" ht="27.75" customHeight="1" x14ac:dyDescent="0.25">
      <c r="A13" s="13" t="s">
        <v>15</v>
      </c>
      <c r="B13" s="18">
        <v>6</v>
      </c>
      <c r="C13" s="13" t="s">
        <v>14</v>
      </c>
      <c r="D13" s="30" t="s">
        <v>49</v>
      </c>
      <c r="E13" s="14" t="s">
        <v>35</v>
      </c>
      <c r="F13" s="27" t="s">
        <v>50</v>
      </c>
      <c r="G13" s="13" t="s">
        <v>70</v>
      </c>
      <c r="H13" s="22">
        <v>6</v>
      </c>
      <c r="I13" s="22">
        <v>6</v>
      </c>
      <c r="J13" s="22">
        <v>15</v>
      </c>
      <c r="K13" s="22">
        <v>0</v>
      </c>
      <c r="L13" s="31">
        <f t="shared" si="0"/>
        <v>27</v>
      </c>
      <c r="M13" s="13"/>
      <c r="N13" s="28"/>
      <c r="O13" s="14" t="s">
        <v>42</v>
      </c>
    </row>
    <row r="14" spans="1:15" ht="29.25" customHeight="1" x14ac:dyDescent="0.25">
      <c r="A14" s="13" t="s">
        <v>15</v>
      </c>
      <c r="B14" s="18">
        <v>7</v>
      </c>
      <c r="C14" s="13" t="s">
        <v>14</v>
      </c>
      <c r="D14" s="30" t="s">
        <v>51</v>
      </c>
      <c r="E14" s="14" t="s">
        <v>35</v>
      </c>
      <c r="F14" s="27" t="s">
        <v>50</v>
      </c>
      <c r="G14" s="13" t="s">
        <v>71</v>
      </c>
      <c r="H14" s="22">
        <v>5</v>
      </c>
      <c r="I14" s="22">
        <v>5</v>
      </c>
      <c r="J14" s="22">
        <v>7</v>
      </c>
      <c r="K14" s="22">
        <v>0</v>
      </c>
      <c r="L14" s="31">
        <f t="shared" si="0"/>
        <v>17</v>
      </c>
      <c r="M14" s="13"/>
      <c r="N14" s="28"/>
      <c r="O14" s="14" t="s">
        <v>42</v>
      </c>
    </row>
    <row r="16" spans="1:15" x14ac:dyDescent="0.25">
      <c r="C16" s="29" t="s">
        <v>16</v>
      </c>
      <c r="D16" s="29" t="s">
        <v>52</v>
      </c>
      <c r="E16" s="29"/>
      <c r="F16" s="29"/>
      <c r="G16" s="29"/>
    </row>
    <row r="17" spans="3:7" x14ac:dyDescent="0.25">
      <c r="C17" s="29" t="s">
        <v>17</v>
      </c>
      <c r="D17" s="29" t="s">
        <v>33</v>
      </c>
      <c r="E17" s="29"/>
      <c r="F17" s="29"/>
      <c r="G17" s="29"/>
    </row>
    <row r="18" spans="3:7" x14ac:dyDescent="0.25">
      <c r="C18" s="29"/>
      <c r="D18" s="29" t="s">
        <v>53</v>
      </c>
      <c r="E18" s="29"/>
      <c r="F18" s="29"/>
      <c r="G18" s="29"/>
    </row>
    <row r="19" spans="3:7" x14ac:dyDescent="0.25">
      <c r="C19" s="29"/>
      <c r="D19" s="29" t="s">
        <v>54</v>
      </c>
      <c r="E19" s="29"/>
      <c r="F19" s="29"/>
      <c r="G19" s="29"/>
    </row>
    <row r="20" spans="3:7" x14ac:dyDescent="0.25">
      <c r="C20" s="29"/>
      <c r="D20" s="29" t="s">
        <v>55</v>
      </c>
      <c r="E20" s="29"/>
      <c r="F20" s="29"/>
      <c r="G20" s="29"/>
    </row>
    <row r="21" spans="3:7" x14ac:dyDescent="0.25">
      <c r="C21" s="29"/>
      <c r="D21" s="29" t="s">
        <v>56</v>
      </c>
      <c r="E21" s="29"/>
      <c r="F21" s="29"/>
      <c r="G21" s="29"/>
    </row>
    <row r="22" spans="3:7" x14ac:dyDescent="0.25">
      <c r="C22" s="29"/>
      <c r="D22" s="29"/>
      <c r="E22" s="29"/>
      <c r="F22" s="29"/>
      <c r="G22" s="29"/>
    </row>
  </sheetData>
  <autoFilter ref="A7:O14"/>
  <mergeCells count="6">
    <mergeCell ref="A6:E6"/>
    <mergeCell ref="A3:D3"/>
    <mergeCell ref="A1:O1"/>
    <mergeCell ref="A2:D2"/>
    <mergeCell ref="A4:O4"/>
    <mergeCell ref="A5:O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8" zoomScaleNormal="78" workbookViewId="0">
      <selection sqref="A1:O1"/>
    </sheetView>
  </sheetViews>
  <sheetFormatPr defaultRowHeight="15" x14ac:dyDescent="0.25"/>
  <cols>
    <col min="2" max="2" width="3.28515625" customWidth="1"/>
    <col min="4" max="4" width="13.5703125" customWidth="1"/>
    <col min="5" max="5" width="15.7109375" customWidth="1"/>
    <col min="7" max="7" width="7.7109375" customWidth="1"/>
    <col min="8" max="8" width="7.28515625" customWidth="1"/>
    <col min="9" max="9" width="7.140625" customWidth="1"/>
    <col min="10" max="10" width="7.28515625" customWidth="1"/>
    <col min="11" max="11" width="8" customWidth="1"/>
    <col min="13" max="13" width="6.42578125" customWidth="1"/>
    <col min="14" max="14" width="5.85546875" customWidth="1"/>
  </cols>
  <sheetData>
    <row r="1" spans="1:15" ht="27.75" customHeight="1" x14ac:dyDescent="0.25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36" t="s">
        <v>11</v>
      </c>
      <c r="B2" s="36"/>
      <c r="C2" s="36"/>
      <c r="D2" s="36"/>
      <c r="E2" s="20">
        <v>6</v>
      </c>
      <c r="F2" s="20"/>
      <c r="G2" s="20"/>
      <c r="H2" s="20"/>
      <c r="I2" s="20" t="s">
        <v>10</v>
      </c>
      <c r="J2" s="20"/>
      <c r="K2" s="20"/>
      <c r="L2" s="20"/>
      <c r="M2" s="20"/>
      <c r="N2" s="20"/>
      <c r="O2" s="20"/>
    </row>
    <row r="3" spans="1:15" x14ac:dyDescent="0.25">
      <c r="A3" s="36" t="s">
        <v>12</v>
      </c>
      <c r="B3" s="36"/>
      <c r="C3" s="36"/>
      <c r="D3" s="36"/>
      <c r="E3" s="20">
        <v>0</v>
      </c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5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x14ac:dyDescent="0.2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x14ac:dyDescent="0.25">
      <c r="A6" s="37"/>
      <c r="B6" s="38"/>
      <c r="C6" s="38"/>
      <c r="D6" s="38"/>
      <c r="E6" s="39"/>
      <c r="F6" s="19"/>
      <c r="G6" s="19"/>
      <c r="H6" s="3"/>
      <c r="I6" s="3"/>
      <c r="J6" s="3"/>
      <c r="K6" s="4"/>
      <c r="L6" s="4"/>
      <c r="M6" s="5"/>
      <c r="N6" s="5"/>
      <c r="O6" s="6"/>
    </row>
    <row r="7" spans="1:15" ht="144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7" t="s">
        <v>19</v>
      </c>
      <c r="I7" s="17" t="s">
        <v>20</v>
      </c>
      <c r="J7" s="17" t="s">
        <v>21</v>
      </c>
      <c r="K7" s="12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15" ht="48" x14ac:dyDescent="0.25">
      <c r="A8" s="10" t="s">
        <v>15</v>
      </c>
      <c r="B8" s="11">
        <v>1</v>
      </c>
      <c r="C8" s="13" t="s">
        <v>14</v>
      </c>
      <c r="D8" s="14" t="s">
        <v>24</v>
      </c>
      <c r="E8" s="14" t="s">
        <v>25</v>
      </c>
      <c r="F8" s="13">
        <v>10</v>
      </c>
      <c r="G8" s="13" t="s">
        <v>72</v>
      </c>
      <c r="H8" s="16">
        <v>11</v>
      </c>
      <c r="I8" s="16">
        <v>10</v>
      </c>
      <c r="J8" s="16">
        <v>38</v>
      </c>
      <c r="K8" s="13">
        <v>45.5</v>
      </c>
      <c r="L8" s="31">
        <f>SUM(H8:K8)</f>
        <v>104.5</v>
      </c>
      <c r="M8" s="33" t="s">
        <v>76</v>
      </c>
      <c r="N8" s="13"/>
      <c r="O8" s="14" t="s">
        <v>26</v>
      </c>
    </row>
    <row r="9" spans="1:15" ht="15" customHeight="1" x14ac:dyDescent="0.25">
      <c r="B9" s="29" t="s">
        <v>16</v>
      </c>
      <c r="C9" s="29"/>
      <c r="D9" s="29"/>
      <c r="E9" s="29" t="s">
        <v>52</v>
      </c>
      <c r="F9" s="29"/>
    </row>
    <row r="10" spans="1:15" x14ac:dyDescent="0.25">
      <c r="B10" s="29" t="s">
        <v>17</v>
      </c>
      <c r="C10" s="29"/>
      <c r="D10" s="29"/>
      <c r="E10" s="29" t="s">
        <v>33</v>
      </c>
      <c r="F10" s="29"/>
    </row>
    <row r="11" spans="1:15" x14ac:dyDescent="0.25">
      <c r="B11" s="29"/>
      <c r="C11" s="29"/>
      <c r="D11" s="29"/>
      <c r="E11" s="29" t="s">
        <v>53</v>
      </c>
      <c r="F11" s="29"/>
    </row>
    <row r="12" spans="1:15" x14ac:dyDescent="0.25">
      <c r="B12" s="29"/>
      <c r="C12" s="29"/>
      <c r="D12" s="29"/>
      <c r="E12" s="29" t="s">
        <v>54</v>
      </c>
      <c r="F12" s="29"/>
    </row>
    <row r="13" spans="1:15" x14ac:dyDescent="0.25">
      <c r="B13" s="29"/>
      <c r="C13" s="29"/>
      <c r="D13" s="29"/>
      <c r="E13" s="29" t="s">
        <v>55</v>
      </c>
      <c r="F13" s="29"/>
    </row>
    <row r="14" spans="1:15" x14ac:dyDescent="0.25">
      <c r="B14" s="29"/>
      <c r="C14" s="29"/>
      <c r="D14" s="29"/>
      <c r="E14" s="29" t="s">
        <v>56</v>
      </c>
      <c r="F14" s="29"/>
    </row>
    <row r="15" spans="1:15" x14ac:dyDescent="0.25">
      <c r="B15" s="29"/>
      <c r="C15" s="29"/>
      <c r="D15" s="29"/>
      <c r="E15" s="29"/>
      <c r="F15" s="29"/>
    </row>
  </sheetData>
  <mergeCells count="6">
    <mergeCell ref="A6:E6"/>
    <mergeCell ref="A1:O1"/>
    <mergeCell ref="A2:D2"/>
    <mergeCell ref="A3:D3"/>
    <mergeCell ref="A4:O4"/>
    <mergeCell ref="A5:O5"/>
  </mergeCells>
  <phoneticPr fontId="6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2019-12-03T11:32:03Z</dcterms:modified>
</cp:coreProperties>
</file>