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класс'!$A$7:$U$18</definedName>
    <definedName name="_xlnm._FilterDatabase" localSheetId="4" hidden="1">'11 класс'!$A$7:$U$16</definedName>
    <definedName name="_xlnm._FilterDatabase" localSheetId="0" hidden="1">'7 класс'!$O$7:$R$17</definedName>
    <definedName name="_xlnm._FilterDatabase" localSheetId="1" hidden="1">'8 класс'!$A$7:$V$14</definedName>
    <definedName name="_xlnm._FilterDatabase" localSheetId="2" hidden="1">'9 класс'!$A$7:$U$13</definedName>
  </definedNames>
  <calcPr calcId="162913"/>
</workbook>
</file>

<file path=xl/calcChain.xml><?xml version="1.0" encoding="utf-8"?>
<calcChain xmlns="http://schemas.openxmlformats.org/spreadsheetml/2006/main">
  <c r="P10" i="7" l="1"/>
  <c r="P12" i="7"/>
  <c r="P11" i="7"/>
  <c r="P14" i="7"/>
  <c r="P16" i="7"/>
  <c r="P8" i="7"/>
  <c r="P9" i="7"/>
  <c r="P13" i="7"/>
  <c r="P15" i="7"/>
  <c r="P14" i="6"/>
  <c r="P13" i="6"/>
  <c r="P10" i="6"/>
  <c r="P12" i="6"/>
  <c r="P11" i="6"/>
  <c r="P18" i="6"/>
  <c r="P9" i="6"/>
  <c r="P15" i="6"/>
  <c r="P8" i="6"/>
  <c r="P16" i="6"/>
  <c r="P10" i="5"/>
  <c r="P8" i="5"/>
  <c r="P12" i="5"/>
  <c r="P11" i="5"/>
  <c r="P9" i="5"/>
  <c r="P13" i="5"/>
  <c r="Q13" i="4"/>
  <c r="Q14" i="4"/>
  <c r="Q11" i="4"/>
  <c r="Q12" i="4"/>
  <c r="Q9" i="4"/>
  <c r="Q10" i="4"/>
  <c r="Q8" i="4"/>
  <c r="O14" i="3"/>
  <c r="O15" i="3"/>
  <c r="O13" i="3"/>
  <c r="O11" i="3"/>
  <c r="O10" i="3"/>
  <c r="O9" i="3"/>
  <c r="O8" i="3"/>
  <c r="O17" i="3"/>
  <c r="O12" i="3"/>
  <c r="O16" i="3"/>
</calcChain>
</file>

<file path=xl/sharedStrings.xml><?xml version="1.0" encoding="utf-8"?>
<sst xmlns="http://schemas.openxmlformats.org/spreadsheetml/2006/main" count="418" uniqueCount="147">
  <si>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</si>
  <si>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</si>
  <si>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</si>
  <si>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</si>
  <si>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</si>
  <si>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</si>
  <si>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</si>
  <si>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</si>
  <si>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</si>
  <si>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</si>
  <si>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</si>
  <si>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 xml:space="preserve">Присутствовали:     </t>
  </si>
  <si>
    <t xml:space="preserve">Отсутствовали: </t>
  </si>
  <si>
    <t>шифр</t>
  </si>
  <si>
    <t>Петровский</t>
  </si>
  <si>
    <t xml:space="preserve">Петровский </t>
  </si>
  <si>
    <t>Обществознание</t>
  </si>
  <si>
    <t>Всего</t>
  </si>
  <si>
    <t>Апелляция</t>
  </si>
  <si>
    <t>эссе</t>
  </si>
  <si>
    <t>МОУ "СОШ№1г.Петровска</t>
  </si>
  <si>
    <t>Щербакова И.В.</t>
  </si>
  <si>
    <t>Щербакова И.В</t>
  </si>
  <si>
    <t xml:space="preserve">Елисеева Елизавета Константиновна </t>
  </si>
  <si>
    <t xml:space="preserve">Сусликова Александра Андреевна </t>
  </si>
  <si>
    <t xml:space="preserve">Смолькова Алина Николаевна </t>
  </si>
  <si>
    <t xml:space="preserve">Панферова Ангелина сергеевна </t>
  </si>
  <si>
    <t>обществознание</t>
  </si>
  <si>
    <t>Васильева Татьяна Сергеевна</t>
  </si>
  <si>
    <t>Климина Ирина Алексеевна</t>
  </si>
  <si>
    <t>Лаврентьев Матвей Алексе6евич</t>
  </si>
  <si>
    <t>Григорьева Анастасия Алексеевна</t>
  </si>
  <si>
    <t>Сиднева Валерия Андреевна</t>
  </si>
  <si>
    <t>Елисеева Ольга Владиславовна</t>
  </si>
  <si>
    <t>МБОУ ООШ с.Грачёвка</t>
  </si>
  <si>
    <t>Томин Георгий Николаевич</t>
  </si>
  <si>
    <t>Романова Лилия Николаевна</t>
  </si>
  <si>
    <t>Плеханова Надежда Александровна</t>
  </si>
  <si>
    <t xml:space="preserve">Томин Георгий Николаевич </t>
  </si>
  <si>
    <t>Крейнц Полина Эдуардовна</t>
  </si>
  <si>
    <t>МОУ "СОШ с. Озерки"</t>
  </si>
  <si>
    <t>Синенко Татьяна Петровсна</t>
  </si>
  <si>
    <t>Живайкина Ольга Дмитриевна</t>
  </si>
  <si>
    <t>ГБОУ СО "Санаторная школа-интернат г. Петровска"</t>
  </si>
  <si>
    <t>МБОУ ООШ №5</t>
  </si>
  <si>
    <t>Линькова Ольга Александровна</t>
  </si>
  <si>
    <t>Малюкин Кирилл Александрович</t>
  </si>
  <si>
    <t>Решетникова Калерия Николаевна</t>
  </si>
  <si>
    <t>Трифонова Снежана Александровна</t>
  </si>
  <si>
    <t>Неревяткин Андрей Анатольевич</t>
  </si>
  <si>
    <t>МОУ "ООШ с.Оркино"</t>
  </si>
  <si>
    <t>Ромаденкова Светлана Владимировна</t>
  </si>
  <si>
    <t>Березин Никита Дмитриевич</t>
  </si>
  <si>
    <t>МОУ СОШ № 3</t>
  </si>
  <si>
    <t>Куликова Анна Алексеевна</t>
  </si>
  <si>
    <t>Герасимова Виктория Алексеевна</t>
  </si>
  <si>
    <t>Сорокина Полина Евгеньевна</t>
  </si>
  <si>
    <t>Панкина А.А.</t>
  </si>
  <si>
    <t>Маркина Л.И.</t>
  </si>
  <si>
    <t>Полеонов Роман Антонович</t>
  </si>
  <si>
    <t>Панова Ангелина Юрьевна</t>
  </si>
  <si>
    <t>Бессонова Арина Александровна</t>
  </si>
  <si>
    <t>Чесалин Иван Александрович</t>
  </si>
  <si>
    <t>Линькова Варвара Сергеевна</t>
  </si>
  <si>
    <t>Филиппова Анна Александровна</t>
  </si>
  <si>
    <t>Венедиктов Ю.П.</t>
  </si>
  <si>
    <t>МБОУ "СОШ № 8 г. Петровска"</t>
  </si>
  <si>
    <t>Горина Анастасия Александровна</t>
  </si>
  <si>
    <t>Корсакова Дарья Сергеевна</t>
  </si>
  <si>
    <t>Курячая Юлия Дмитриевна</t>
  </si>
  <si>
    <t>Лихачева Снежана Евгеньевна</t>
  </si>
  <si>
    <t>Панчук Елена Владимировна</t>
  </si>
  <si>
    <t>Климова Лидия Валентиновна</t>
  </si>
  <si>
    <t>8Б</t>
  </si>
  <si>
    <t>Ткачева Полина Олеговна</t>
  </si>
  <si>
    <t>7А</t>
  </si>
  <si>
    <t>Демина Анастасия Александровна</t>
  </si>
  <si>
    <t>Ефанов Николай Викторович</t>
  </si>
  <si>
    <t>Терентьев Дмитрий Алексеевич</t>
  </si>
  <si>
    <t>Тимакова Ксения Сергеевна</t>
  </si>
  <si>
    <t>МОУ СОШ №1</t>
  </si>
  <si>
    <t>Гусева О.В.</t>
  </si>
  <si>
    <t>Тутушкина Алена Александровна</t>
  </si>
  <si>
    <t>Костанов Никита Сергеевич</t>
  </si>
  <si>
    <t>Григорьева О.В.</t>
  </si>
  <si>
    <t>Повестка: утверждение результатов  муниципальный этапа всероссийской олимпиады года</t>
  </si>
  <si>
    <t>Решили: утвердить результаты муниципальный этапа всероссийской олимпиады года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</si>
  <si>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</si>
  <si>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</si>
  <si>
    <t>Протокол заседания жюри муниципального этапа всероссийской олимпиады школьников по обществознанию  ПЕТРОВСКИЙ от 12.11.2019 года</t>
  </si>
  <si>
    <t>не явилась</t>
  </si>
  <si>
    <t>Общ-11-01</t>
  </si>
  <si>
    <t>Общ-11-02</t>
  </si>
  <si>
    <t>Общ-11-03</t>
  </si>
  <si>
    <t>Общ-11-04</t>
  </si>
  <si>
    <t>Общ-11-07</t>
  </si>
  <si>
    <t>Общ-11-09</t>
  </si>
  <si>
    <t>Общ-11-10</t>
  </si>
  <si>
    <t>Общ-11-11</t>
  </si>
  <si>
    <t>Общ-11-12</t>
  </si>
  <si>
    <t>Протокол заседания жюри муниципальный этапа всероссийской олимпиады школьников по обществознанию  ПЕТРОВСКИЙ от 12.11..2019 года</t>
  </si>
  <si>
    <t>Гайдук Анна Андреевна</t>
  </si>
  <si>
    <t>Протокол заседания жюри муниципальный этапа всероссийской олимпиады школьников по обществознанию  ПЕТРОВСКИЙ от 12.11.2019 года</t>
  </si>
  <si>
    <t xml:space="preserve">Гордиенко Владислав Игоревич </t>
  </si>
  <si>
    <t>Волынкина Валерия Олеговна</t>
  </si>
  <si>
    <t>Протокол заседания жюри муниципального  этапа всероссийской олимпиады школьников по обществознанию  ПЕТРОВСКИЙ от 12.11.2019 года</t>
  </si>
  <si>
    <t>Общ-07-01</t>
  </si>
  <si>
    <t>Общ-07-02</t>
  </si>
  <si>
    <t>Общ-07-03</t>
  </si>
  <si>
    <t>Общ-07-04</t>
  </si>
  <si>
    <t>Общ-07-05</t>
  </si>
  <si>
    <t>Общ-07-06</t>
  </si>
  <si>
    <t>Общ-07-07</t>
  </si>
  <si>
    <t>Общ-07-08</t>
  </si>
  <si>
    <t>Общ-07-10</t>
  </si>
  <si>
    <t>Общ-07-11</t>
  </si>
  <si>
    <t>Общ-08-01</t>
  </si>
  <si>
    <t>Общ-08-02</t>
  </si>
  <si>
    <t>Общ-08-03</t>
  </si>
  <si>
    <t>Общ-08-04</t>
  </si>
  <si>
    <t>Общ-08-05</t>
  </si>
  <si>
    <t>Общ-08-06</t>
  </si>
  <si>
    <t>Общ-08-07</t>
  </si>
  <si>
    <t>Общ-09-01</t>
  </si>
  <si>
    <t>Общ-09-02</t>
  </si>
  <si>
    <t>Общ-09-03</t>
  </si>
  <si>
    <t>Общ-09-04</t>
  </si>
  <si>
    <t>Общ-09-05</t>
  </si>
  <si>
    <t>Общ-09-06</t>
  </si>
  <si>
    <t>Общ-10-01</t>
  </si>
  <si>
    <t>Общ-10-02</t>
  </si>
  <si>
    <t>Общ-10-03</t>
  </si>
  <si>
    <t>Общ-10-04</t>
  </si>
  <si>
    <t>Общ-10-05</t>
  </si>
  <si>
    <t>Общ-10-06</t>
  </si>
  <si>
    <t>Общ-10-07</t>
  </si>
  <si>
    <t>Общ-10-08</t>
  </si>
  <si>
    <t>Общ-10-09</t>
  </si>
  <si>
    <t>Общ-10-10</t>
  </si>
  <si>
    <t>призер</t>
  </si>
  <si>
    <t xml:space="preserve">Галстян Диана Арамовна </t>
  </si>
  <si>
    <t>победитель</t>
  </si>
  <si>
    <t>Жюри: Председатель Щербакова И.В.</t>
  </si>
  <si>
    <t>Члены: Климова Л.В.</t>
  </si>
  <si>
    <t>Маркина Л.М.</t>
  </si>
  <si>
    <t>Линькова О.А.</t>
  </si>
  <si>
    <t>Панчук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</si>
</sst>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21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4" fillId="0" borderId="0"/>
  </cellStyleXfs>
  <cellXfs count="102">
    <xf numFmtId="0" fontId="0" fillId="0" borderId="0" xfId="0"/>
    <xf numFmtId="0" fontId="3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top" wrapText="1"/>
    </xf>
    <xf numFmtId="0" fontId="11" fillId="6" borderId="3" xfId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/>
    </xf>
    <xf numFmtId="0" fontId="0" fillId="0" borderId="3" xfId="0" applyBorder="1"/>
    <xf numFmtId="0" fontId="5" fillId="3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center" vertical="top" wrapText="1"/>
    </xf>
    <xf numFmtId="0" fontId="13" fillId="0" borderId="3" xfId="0" applyFont="1" applyBorder="1"/>
    <xf numFmtId="0" fontId="11" fillId="4" borderId="3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0" fontId="0" fillId="0" borderId="8" xfId="0" applyBorder="1"/>
    <xf numFmtId="164" fontId="9" fillId="0" borderId="3" xfId="1" applyNumberFormat="1" applyFont="1" applyFill="1" applyBorder="1" applyAlignment="1" applyProtection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3" xfId="0" applyFont="1" applyBorder="1"/>
    <xf numFmtId="0" fontId="10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left" wrapText="1"/>
    </xf>
    <xf numFmtId="0" fontId="15" fillId="0" borderId="3" xfId="0" applyFont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164" fontId="16" fillId="0" borderId="3" xfId="1" applyNumberFormat="1" applyFont="1" applyFill="1" applyBorder="1" applyAlignment="1" applyProtection="1">
      <alignment horizontal="center" vertical="top" wrapText="1"/>
    </xf>
    <xf numFmtId="0" fontId="17" fillId="0" borderId="3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10" fillId="8" borderId="3" xfId="0" applyFont="1" applyFill="1" applyBorder="1" applyAlignment="1">
      <alignment horizontal="center" vertical="center" wrapText="1"/>
    </xf>
    <xf numFmtId="0" fontId="11" fillId="8" borderId="3" xfId="1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top" wrapText="1"/>
    </xf>
    <xf numFmtId="164" fontId="9" fillId="7" borderId="3" xfId="1" applyNumberFormat="1" applyFont="1" applyFill="1" applyBorder="1" applyAlignment="1" applyProtection="1">
      <alignment horizontal="center" vertical="center" wrapText="1"/>
    </xf>
    <xf numFmtId="164" fontId="9" fillId="0" borderId="3" xfId="1" applyNumberFormat="1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top" wrapText="1"/>
    </xf>
    <xf numFmtId="0" fontId="9" fillId="8" borderId="3" xfId="0" applyFont="1" applyFill="1" applyBorder="1" applyAlignment="1">
      <alignment horizontal="center" vertical="top" wrapText="1"/>
    </xf>
    <xf numFmtId="0" fontId="11" fillId="9" borderId="3" xfId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164" fontId="9" fillId="10" borderId="3" xfId="1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8" fillId="0" borderId="3" xfId="1" applyFont="1" applyBorder="1" applyAlignment="1">
      <alignment horizontal="left" vertical="top" wrapText="1"/>
    </xf>
    <xf numFmtId="0" fontId="8" fillId="6" borderId="3" xfId="1" applyFont="1" applyFill="1" applyBorder="1" applyAlignment="1">
      <alignment horizontal="left" vertical="top" wrapText="1"/>
    </xf>
    <xf numFmtId="0" fontId="8" fillId="0" borderId="3" xfId="1" applyFont="1" applyBorder="1" applyAlignment="1">
      <alignment horizontal="left" vertical="top"/>
    </xf>
    <xf numFmtId="0" fontId="8" fillId="0" borderId="3" xfId="1" applyFont="1" applyFill="1" applyBorder="1" applyAlignment="1">
      <alignment horizontal="left" vertical="top" wrapText="1"/>
    </xf>
    <xf numFmtId="0" fontId="8" fillId="9" borderId="3" xfId="1" applyFont="1" applyFill="1" applyBorder="1" applyAlignment="1">
      <alignment horizontal="left" vertical="top" wrapText="1"/>
    </xf>
    <xf numFmtId="0" fontId="8" fillId="4" borderId="3" xfId="1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1" fillId="4" borderId="3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164" fontId="9" fillId="4" borderId="3" xfId="1" applyNumberFormat="1" applyFont="1" applyFill="1" applyBorder="1" applyAlignment="1" applyProtection="1">
      <alignment vertical="top" wrapText="1"/>
    </xf>
    <xf numFmtId="0" fontId="10" fillId="4" borderId="3" xfId="0" applyFont="1" applyFill="1" applyBorder="1" applyAlignment="1">
      <alignment vertical="top" wrapText="1"/>
    </xf>
    <xf numFmtId="0" fontId="8" fillId="4" borderId="3" xfId="0" applyFont="1" applyFill="1" applyBorder="1" applyAlignment="1">
      <alignment vertical="top" wrapText="1"/>
    </xf>
    <xf numFmtId="0" fontId="9" fillId="5" borderId="3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11" fillId="4" borderId="3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4" borderId="3" xfId="1" applyFont="1" applyFill="1" applyBorder="1" applyAlignment="1">
      <alignment horizontal="center" vertical="center" wrapText="1"/>
    </xf>
    <xf numFmtId="0" fontId="18" fillId="4" borderId="3" xfId="1" applyFont="1" applyFill="1" applyBorder="1" applyAlignment="1">
      <alignment horizontal="center" vertical="center"/>
    </xf>
    <xf numFmtId="0" fontId="18" fillId="9" borderId="3" xfId="1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164" fontId="9" fillId="4" borderId="3" xfId="1" applyNumberFormat="1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0" xfId="0" applyFont="1"/>
    <xf numFmtId="0" fontId="20" fillId="4" borderId="3" xfId="0" applyFont="1" applyFill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5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</cellXfs>
  <cellStyles count="3">
    <cellStyle name="Excel Built-in Normal" xfId="1"/>
    <cellStyle name="TableStyleLight1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A4" workbookViewId="0">
      <selection activeCell="X18" sqref="X18"/>
    </sheetView>
  </sheetViews>
  <sheetFormatPr defaultRowHeight="15" x14ac:dyDescent="0.25"/>
  <cols>
    <col min="1" max="1" width="13.5703125" customWidth="1"/>
    <col min="2" max="2" width="3" customWidth="1"/>
    <col min="3" max="3" width="11.28515625" customWidth="1"/>
    <col min="4" max="4" width="21.42578125" customWidth="1"/>
    <col min="5" max="5" width="18.42578125" customWidth="1"/>
    <col min="6" max="6" width="4.85546875" customWidth="1"/>
    <col min="7" max="7" width="6.85546875" customWidth="1"/>
    <col min="8" max="8" width="3.7109375" customWidth="1"/>
    <col min="9" max="9" width="3.140625" customWidth="1"/>
    <col min="10" max="10" width="3" customWidth="1"/>
    <col min="11" max="14" width="2.7109375" customWidth="1"/>
    <col min="15" max="15" width="6.140625" customWidth="1"/>
    <col min="16" max="16" width="11.28515625" customWidth="1"/>
    <col min="20" max="20" width="13.85546875" customWidth="1"/>
  </cols>
  <sheetData>
    <row r="1" spans="1:20" ht="15" customHeight="1" x14ac:dyDescent="0.25">
      <c r="A1" s="99" t="s">
        <v>100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</row>
    <row r="2" spans="1:20" ht="15" customHeight="1" x14ac:dyDescent="0.25">
      <c r="A2" s="99" t="s">
        <v>11</v>
      </c>
      <c r="B2" s="99"/>
      <c r="C2" s="99"/>
      <c r="D2" s="101"/>
      <c r="E2" s="36">
        <v>7</v>
      </c>
      <c r="F2" s="36"/>
      <c r="G2" s="36"/>
      <c r="H2" s="36"/>
      <c r="I2" s="36" t="s">
        <v>10</v>
      </c>
      <c r="J2" s="36"/>
      <c r="K2" s="36"/>
      <c r="L2" s="36"/>
      <c r="M2" s="36"/>
      <c r="N2" s="36"/>
      <c r="O2" s="36"/>
      <c r="P2" s="36"/>
      <c r="Q2" s="36"/>
      <c r="R2" s="36"/>
    </row>
    <row r="3" spans="1:20" ht="15" customHeight="1" x14ac:dyDescent="0.25">
      <c r="A3" s="99" t="s">
        <v>12</v>
      </c>
      <c r="B3" s="99"/>
      <c r="C3" s="99"/>
      <c r="D3" s="101"/>
      <c r="E3" s="36">
        <v>0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20" ht="15" customHeight="1" x14ac:dyDescent="0.25">
      <c r="A4" s="99" t="s">
        <v>85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</row>
    <row r="5" spans="1:20" ht="15" customHeight="1" x14ac:dyDescent="0.25">
      <c r="A5" s="99" t="s">
        <v>86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</row>
    <row r="6" spans="1:20" x14ac:dyDescent="0.25">
      <c r="A6" s="100"/>
      <c r="B6" s="100"/>
      <c r="C6" s="100"/>
      <c r="D6" s="100"/>
      <c r="E6" s="100"/>
      <c r="F6" s="35"/>
      <c r="G6" s="35"/>
      <c r="H6" s="1"/>
      <c r="I6" s="1"/>
      <c r="J6" s="1"/>
      <c r="K6" s="1"/>
      <c r="L6" s="1"/>
      <c r="M6" s="1"/>
      <c r="N6" s="1"/>
      <c r="O6" s="2"/>
      <c r="P6" s="3"/>
      <c r="Q6" s="3"/>
      <c r="R6" s="4"/>
    </row>
    <row r="7" spans="1:20" ht="103.5" customHeight="1" x14ac:dyDescent="0.25">
      <c r="A7" s="5" t="s">
        <v>0</v>
      </c>
      <c r="B7" s="5" t="s">
        <v>1</v>
      </c>
      <c r="C7" s="5" t="s">
        <v>9</v>
      </c>
      <c r="D7" s="5" t="s">
        <v>2</v>
      </c>
      <c r="E7" s="5" t="s">
        <v>3</v>
      </c>
      <c r="F7" s="5" t="s">
        <v>4</v>
      </c>
      <c r="G7" s="5" t="s">
        <v>13</v>
      </c>
      <c r="H7" s="6">
        <v>1</v>
      </c>
      <c r="I7" s="6">
        <v>2</v>
      </c>
      <c r="J7" s="6">
        <v>3</v>
      </c>
      <c r="K7" s="6">
        <v>4</v>
      </c>
      <c r="L7" s="6">
        <v>5</v>
      </c>
      <c r="M7" s="6">
        <v>6</v>
      </c>
      <c r="N7" s="6">
        <v>7</v>
      </c>
      <c r="O7" s="29" t="s">
        <v>17</v>
      </c>
      <c r="P7" s="30" t="s">
        <v>18</v>
      </c>
      <c r="Q7" s="31" t="s">
        <v>5</v>
      </c>
      <c r="R7" s="30" t="s">
        <v>6</v>
      </c>
      <c r="S7" s="30" t="s">
        <v>7</v>
      </c>
      <c r="T7" s="7" t="s">
        <v>8</v>
      </c>
    </row>
    <row r="8" spans="1:20" ht="22.5" x14ac:dyDescent="0.25">
      <c r="A8" s="12" t="s">
        <v>16</v>
      </c>
      <c r="B8" s="15">
        <v>1</v>
      </c>
      <c r="C8" s="12" t="s">
        <v>14</v>
      </c>
      <c r="D8" s="71" t="s">
        <v>39</v>
      </c>
      <c r="E8" s="32" t="s">
        <v>40</v>
      </c>
      <c r="F8" s="15">
        <v>7</v>
      </c>
      <c r="G8" s="34" t="s">
        <v>106</v>
      </c>
      <c r="H8" s="14">
        <v>6</v>
      </c>
      <c r="I8" s="14">
        <v>12</v>
      </c>
      <c r="J8" s="14">
        <v>3</v>
      </c>
      <c r="K8" s="14">
        <v>2</v>
      </c>
      <c r="L8" s="14">
        <v>10</v>
      </c>
      <c r="M8" s="14">
        <v>8</v>
      </c>
      <c r="N8" s="14">
        <v>2</v>
      </c>
      <c r="O8" s="56">
        <f t="shared" ref="O8:O17" si="0">SUM(H8:N8)</f>
        <v>43</v>
      </c>
      <c r="P8" s="16"/>
      <c r="Q8" s="16"/>
      <c r="R8" s="13"/>
      <c r="S8" s="28"/>
      <c r="T8" s="13" t="s">
        <v>41</v>
      </c>
    </row>
    <row r="9" spans="1:20" ht="22.5" x14ac:dyDescent="0.25">
      <c r="A9" s="12" t="s">
        <v>16</v>
      </c>
      <c r="B9" s="15">
        <v>2</v>
      </c>
      <c r="C9" s="12" t="s">
        <v>14</v>
      </c>
      <c r="D9" s="71" t="s">
        <v>46</v>
      </c>
      <c r="E9" s="32" t="s">
        <v>44</v>
      </c>
      <c r="F9" s="15">
        <v>7</v>
      </c>
      <c r="G9" s="34" t="s">
        <v>107</v>
      </c>
      <c r="H9" s="17">
        <v>18</v>
      </c>
      <c r="I9" s="17">
        <v>8</v>
      </c>
      <c r="J9" s="17">
        <v>0</v>
      </c>
      <c r="K9" s="17">
        <v>2</v>
      </c>
      <c r="L9" s="17">
        <v>14</v>
      </c>
      <c r="M9" s="17">
        <v>5</v>
      </c>
      <c r="N9" s="17">
        <v>2</v>
      </c>
      <c r="O9" s="56">
        <f t="shared" si="0"/>
        <v>49</v>
      </c>
      <c r="P9" s="17"/>
      <c r="Q9" s="17"/>
      <c r="R9" s="13"/>
      <c r="S9" s="28"/>
      <c r="T9" s="13" t="s">
        <v>45</v>
      </c>
    </row>
    <row r="10" spans="1:20" ht="24" customHeight="1" x14ac:dyDescent="0.25">
      <c r="A10" s="12" t="s">
        <v>16</v>
      </c>
      <c r="B10" s="15">
        <v>3</v>
      </c>
      <c r="C10" s="12" t="s">
        <v>14</v>
      </c>
      <c r="D10" s="72" t="s">
        <v>63</v>
      </c>
      <c r="E10" s="32" t="s">
        <v>53</v>
      </c>
      <c r="F10" s="12">
        <v>7</v>
      </c>
      <c r="G10" s="34" t="s">
        <v>108</v>
      </c>
      <c r="H10" s="14">
        <v>9</v>
      </c>
      <c r="I10" s="14">
        <v>10</v>
      </c>
      <c r="J10" s="14">
        <v>3</v>
      </c>
      <c r="K10" s="14">
        <v>0</v>
      </c>
      <c r="L10" s="14">
        <v>4</v>
      </c>
      <c r="M10" s="14">
        <v>3</v>
      </c>
      <c r="N10" s="14">
        <v>0</v>
      </c>
      <c r="O10" s="56">
        <f t="shared" si="0"/>
        <v>29</v>
      </c>
      <c r="P10" s="16"/>
      <c r="Q10" s="16"/>
      <c r="R10" s="13"/>
      <c r="S10" s="28"/>
      <c r="T10" s="13" t="s">
        <v>65</v>
      </c>
    </row>
    <row r="11" spans="1:20" ht="22.5" x14ac:dyDescent="0.25">
      <c r="A11" s="12" t="s">
        <v>16</v>
      </c>
      <c r="B11" s="15">
        <v>4</v>
      </c>
      <c r="C11" s="12" t="s">
        <v>14</v>
      </c>
      <c r="D11" s="73" t="s">
        <v>64</v>
      </c>
      <c r="E11" s="74" t="s">
        <v>53</v>
      </c>
      <c r="F11" s="12">
        <v>7</v>
      </c>
      <c r="G11" s="34" t="s">
        <v>109</v>
      </c>
      <c r="H11" s="14">
        <v>6</v>
      </c>
      <c r="I11" s="14">
        <v>9</v>
      </c>
      <c r="J11" s="14">
        <v>0</v>
      </c>
      <c r="K11" s="14">
        <v>2</v>
      </c>
      <c r="L11" s="14">
        <v>8</v>
      </c>
      <c r="M11" s="14">
        <v>4</v>
      </c>
      <c r="N11" s="14">
        <v>0</v>
      </c>
      <c r="O11" s="56">
        <f t="shared" si="0"/>
        <v>29</v>
      </c>
      <c r="P11" s="16"/>
      <c r="Q11" s="16"/>
      <c r="R11" s="13"/>
      <c r="S11" s="28"/>
      <c r="T11" s="19" t="s">
        <v>65</v>
      </c>
    </row>
    <row r="12" spans="1:20" ht="22.5" x14ac:dyDescent="0.25">
      <c r="A12" s="12" t="s">
        <v>16</v>
      </c>
      <c r="B12" s="15">
        <v>5</v>
      </c>
      <c r="C12" s="12" t="s">
        <v>14</v>
      </c>
      <c r="D12" s="73" t="s">
        <v>76</v>
      </c>
      <c r="E12" s="74" t="s">
        <v>66</v>
      </c>
      <c r="F12" s="21" t="s">
        <v>75</v>
      </c>
      <c r="G12" s="34" t="s">
        <v>110</v>
      </c>
      <c r="H12" s="14">
        <v>3</v>
      </c>
      <c r="I12" s="14">
        <v>10</v>
      </c>
      <c r="J12" s="14">
        <v>3</v>
      </c>
      <c r="K12" s="14">
        <v>4</v>
      </c>
      <c r="L12" s="14">
        <v>8</v>
      </c>
      <c r="M12" s="14">
        <v>5</v>
      </c>
      <c r="N12" s="14">
        <v>4</v>
      </c>
      <c r="O12" s="56">
        <f t="shared" si="0"/>
        <v>37</v>
      </c>
      <c r="P12" s="16"/>
      <c r="Q12" s="16"/>
      <c r="R12" s="13"/>
      <c r="S12" s="28"/>
      <c r="T12" s="19" t="s">
        <v>72</v>
      </c>
    </row>
    <row r="13" spans="1:20" ht="36" customHeight="1" x14ac:dyDescent="0.25">
      <c r="A13" s="12" t="s">
        <v>16</v>
      </c>
      <c r="B13" s="15">
        <v>6</v>
      </c>
      <c r="C13" s="12" t="s">
        <v>14</v>
      </c>
      <c r="D13" s="73" t="s">
        <v>77</v>
      </c>
      <c r="E13" s="74" t="s">
        <v>66</v>
      </c>
      <c r="F13" s="21" t="s">
        <v>75</v>
      </c>
      <c r="G13" s="34" t="s">
        <v>111</v>
      </c>
      <c r="H13" s="14">
        <v>15</v>
      </c>
      <c r="I13" s="14">
        <v>14</v>
      </c>
      <c r="J13" s="14">
        <v>0</v>
      </c>
      <c r="K13" s="14">
        <v>2</v>
      </c>
      <c r="L13" s="14">
        <v>8</v>
      </c>
      <c r="M13" s="14">
        <v>5</v>
      </c>
      <c r="N13" s="14">
        <v>3</v>
      </c>
      <c r="O13" s="56">
        <f t="shared" si="0"/>
        <v>47</v>
      </c>
      <c r="P13" s="16"/>
      <c r="Q13" s="16"/>
      <c r="R13" s="13"/>
      <c r="S13" s="28"/>
      <c r="T13" s="19" t="s">
        <v>72</v>
      </c>
    </row>
    <row r="14" spans="1:20" ht="35.25" customHeight="1" x14ac:dyDescent="0.25">
      <c r="A14" s="12" t="s">
        <v>16</v>
      </c>
      <c r="B14" s="15">
        <v>7</v>
      </c>
      <c r="C14" s="12" t="s">
        <v>14</v>
      </c>
      <c r="D14" s="73" t="s">
        <v>78</v>
      </c>
      <c r="E14" s="74" t="s">
        <v>66</v>
      </c>
      <c r="F14" s="21" t="s">
        <v>75</v>
      </c>
      <c r="G14" s="34" t="s">
        <v>112</v>
      </c>
      <c r="H14" s="14">
        <v>12</v>
      </c>
      <c r="I14" s="14">
        <v>6</v>
      </c>
      <c r="J14" s="14">
        <v>0</v>
      </c>
      <c r="K14" s="14">
        <v>4</v>
      </c>
      <c r="L14" s="14">
        <v>8</v>
      </c>
      <c r="M14" s="14">
        <v>9</v>
      </c>
      <c r="N14" s="14">
        <v>6</v>
      </c>
      <c r="O14" s="56">
        <f t="shared" si="0"/>
        <v>45</v>
      </c>
      <c r="P14" s="16"/>
      <c r="Q14" s="16"/>
      <c r="R14" s="13"/>
      <c r="S14" s="28"/>
      <c r="T14" s="19" t="s">
        <v>72</v>
      </c>
    </row>
    <row r="15" spans="1:20" ht="35.25" customHeight="1" x14ac:dyDescent="0.25">
      <c r="A15" s="12" t="s">
        <v>16</v>
      </c>
      <c r="B15" s="15">
        <v>8</v>
      </c>
      <c r="C15" s="12" t="s">
        <v>14</v>
      </c>
      <c r="D15" s="73" t="s">
        <v>79</v>
      </c>
      <c r="E15" s="74" t="s">
        <v>66</v>
      </c>
      <c r="F15" s="75" t="s">
        <v>75</v>
      </c>
      <c r="G15" s="34" t="s">
        <v>113</v>
      </c>
      <c r="H15" s="14">
        <v>15</v>
      </c>
      <c r="I15" s="14">
        <v>6</v>
      </c>
      <c r="J15" s="14">
        <v>8</v>
      </c>
      <c r="K15" s="14">
        <v>10</v>
      </c>
      <c r="L15" s="14">
        <v>14</v>
      </c>
      <c r="M15" s="14">
        <v>5</v>
      </c>
      <c r="N15" s="14">
        <v>6</v>
      </c>
      <c r="O15" s="56">
        <f t="shared" si="0"/>
        <v>64</v>
      </c>
      <c r="P15" s="15"/>
      <c r="Q15" s="15"/>
      <c r="R15" s="95" t="s">
        <v>139</v>
      </c>
      <c r="S15" s="96">
        <v>2</v>
      </c>
      <c r="T15" s="19" t="s">
        <v>72</v>
      </c>
    </row>
    <row r="16" spans="1:20" ht="22.5" x14ac:dyDescent="0.25">
      <c r="A16" s="12" t="s">
        <v>16</v>
      </c>
      <c r="B16" s="15">
        <v>9</v>
      </c>
      <c r="C16" s="12" t="s">
        <v>14</v>
      </c>
      <c r="D16" s="71" t="s">
        <v>101</v>
      </c>
      <c r="E16" s="12" t="s">
        <v>80</v>
      </c>
      <c r="F16" s="12">
        <v>7</v>
      </c>
      <c r="G16" s="34" t="s">
        <v>114</v>
      </c>
      <c r="H16" s="14">
        <v>12</v>
      </c>
      <c r="I16" s="14">
        <v>8</v>
      </c>
      <c r="J16" s="14">
        <v>6</v>
      </c>
      <c r="K16" s="14">
        <v>5</v>
      </c>
      <c r="L16" s="14">
        <v>16</v>
      </c>
      <c r="M16" s="14">
        <v>11</v>
      </c>
      <c r="N16" s="14">
        <v>3</v>
      </c>
      <c r="O16" s="56">
        <f t="shared" si="0"/>
        <v>61</v>
      </c>
      <c r="P16" s="15"/>
      <c r="Q16" s="15"/>
      <c r="R16" s="95" t="s">
        <v>139</v>
      </c>
      <c r="S16" s="96">
        <v>3</v>
      </c>
      <c r="T16" s="13" t="s">
        <v>81</v>
      </c>
    </row>
    <row r="17" spans="1:20" ht="22.5" x14ac:dyDescent="0.25">
      <c r="A17" s="12" t="s">
        <v>16</v>
      </c>
      <c r="B17" s="15">
        <v>10</v>
      </c>
      <c r="C17" s="12" t="s">
        <v>14</v>
      </c>
      <c r="D17" s="71" t="s">
        <v>82</v>
      </c>
      <c r="E17" s="12" t="s">
        <v>80</v>
      </c>
      <c r="F17" s="12">
        <v>7</v>
      </c>
      <c r="G17" s="34" t="s">
        <v>115</v>
      </c>
      <c r="H17" s="14">
        <v>18</v>
      </c>
      <c r="I17" s="14">
        <v>14</v>
      </c>
      <c r="J17" s="14">
        <v>9</v>
      </c>
      <c r="K17" s="14">
        <v>6</v>
      </c>
      <c r="L17" s="14">
        <v>16</v>
      </c>
      <c r="M17" s="14">
        <v>4</v>
      </c>
      <c r="N17" s="14">
        <v>4</v>
      </c>
      <c r="O17" s="56">
        <f t="shared" si="0"/>
        <v>71</v>
      </c>
      <c r="P17" s="15"/>
      <c r="Q17" s="15"/>
      <c r="R17" s="95" t="s">
        <v>141</v>
      </c>
      <c r="S17" s="96">
        <v>1</v>
      </c>
      <c r="T17" s="13" t="s">
        <v>81</v>
      </c>
    </row>
    <row r="18" spans="1:20" ht="4.5" customHeight="1" x14ac:dyDescent="0.25"/>
    <row r="19" spans="1:20" hidden="1" x14ac:dyDescent="0.25">
      <c r="C19" s="76"/>
    </row>
    <row r="20" spans="1:20" ht="8.25" customHeight="1" x14ac:dyDescent="0.25"/>
    <row r="21" spans="1:20" x14ac:dyDescent="0.25">
      <c r="C21" s="94" t="s">
        <v>142</v>
      </c>
      <c r="D21" s="94"/>
      <c r="E21" s="94"/>
      <c r="F21" s="94"/>
    </row>
    <row r="22" spans="1:20" x14ac:dyDescent="0.25">
      <c r="C22" s="94" t="s">
        <v>143</v>
      </c>
      <c r="D22" s="94"/>
      <c r="E22" s="94"/>
      <c r="F22" s="94"/>
    </row>
    <row r="23" spans="1:20" x14ac:dyDescent="0.25">
      <c r="C23" s="94" t="s">
        <v>144</v>
      </c>
      <c r="D23" s="94"/>
      <c r="E23" s="94"/>
      <c r="F23" s="94"/>
    </row>
    <row r="24" spans="1:20" x14ac:dyDescent="0.25">
      <c r="C24" s="94" t="s">
        <v>57</v>
      </c>
      <c r="D24" s="94"/>
      <c r="E24" s="94"/>
      <c r="F24" s="94"/>
    </row>
    <row r="25" spans="1:20" x14ac:dyDescent="0.25">
      <c r="C25" s="94" t="s">
        <v>84</v>
      </c>
      <c r="D25" s="94"/>
      <c r="E25" s="94"/>
      <c r="F25" s="94"/>
    </row>
    <row r="26" spans="1:20" x14ac:dyDescent="0.25">
      <c r="C26" s="94" t="s">
        <v>145</v>
      </c>
      <c r="D26" s="94"/>
      <c r="E26" s="94"/>
      <c r="F26" s="94"/>
    </row>
    <row r="27" spans="1:20" x14ac:dyDescent="0.25">
      <c r="C27" s="94" t="s">
        <v>146</v>
      </c>
      <c r="D27" s="94"/>
      <c r="E27" s="94"/>
      <c r="F27" s="94"/>
    </row>
    <row r="28" spans="1:20" x14ac:dyDescent="0.25">
      <c r="C28" s="94" t="s">
        <v>81</v>
      </c>
      <c r="D28" s="94"/>
      <c r="E28" s="94"/>
      <c r="F28" s="94"/>
    </row>
  </sheetData>
  <mergeCells count="6">
    <mergeCell ref="A1:T1"/>
    <mergeCell ref="A4:R4"/>
    <mergeCell ref="A6:E6"/>
    <mergeCell ref="A2:D2"/>
    <mergeCell ref="A3:D3"/>
    <mergeCell ref="A5:R5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opLeftCell="A6" workbookViewId="0">
      <selection activeCell="T9" sqref="T9"/>
    </sheetView>
  </sheetViews>
  <sheetFormatPr defaultRowHeight="15" x14ac:dyDescent="0.25"/>
  <cols>
    <col min="1" max="1" width="6.5703125" customWidth="1"/>
    <col min="2" max="2" width="3.7109375" customWidth="1"/>
    <col min="3" max="3" width="11.140625" customWidth="1"/>
    <col min="4" max="4" width="20.28515625" customWidth="1"/>
    <col min="5" max="5" width="16.5703125" customWidth="1"/>
    <col min="6" max="6" width="6" customWidth="1"/>
    <col min="7" max="7" width="8" customWidth="1"/>
    <col min="8" max="8" width="3.28515625" customWidth="1"/>
    <col min="9" max="9" width="3" customWidth="1"/>
    <col min="10" max="10" width="2.85546875" customWidth="1"/>
    <col min="11" max="11" width="3.5703125" customWidth="1"/>
    <col min="12" max="12" width="2.5703125" customWidth="1"/>
    <col min="13" max="13" width="3.42578125" customWidth="1"/>
    <col min="14" max="14" width="3" customWidth="1"/>
    <col min="15" max="16" width="4" customWidth="1"/>
    <col min="17" max="17" width="7.42578125" customWidth="1"/>
    <col min="20" max="20" width="12" customWidth="1"/>
    <col min="22" max="22" width="13" customWidth="1"/>
  </cols>
  <sheetData>
    <row r="1" spans="1:22" ht="15" customHeight="1" x14ac:dyDescent="0.25">
      <c r="A1" s="99" t="s">
        <v>102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</row>
    <row r="2" spans="1:22" ht="15" customHeight="1" x14ac:dyDescent="0.25">
      <c r="A2" s="99" t="s">
        <v>11</v>
      </c>
      <c r="B2" s="99"/>
      <c r="C2" s="99"/>
      <c r="D2" s="101"/>
      <c r="E2" s="36">
        <v>7</v>
      </c>
      <c r="F2" s="36"/>
      <c r="G2" s="36"/>
      <c r="H2" s="36"/>
      <c r="I2" s="36" t="s">
        <v>10</v>
      </c>
      <c r="J2" s="36"/>
      <c r="K2" s="36"/>
      <c r="L2" s="36"/>
      <c r="M2" s="36"/>
      <c r="N2" s="36"/>
      <c r="O2" s="36"/>
      <c r="P2" s="48"/>
      <c r="Q2" s="36"/>
      <c r="R2" s="36"/>
      <c r="S2" s="36"/>
      <c r="T2" s="36"/>
    </row>
    <row r="3" spans="1:22" ht="15" customHeight="1" x14ac:dyDescent="0.25">
      <c r="A3" s="99" t="s">
        <v>12</v>
      </c>
      <c r="B3" s="99"/>
      <c r="C3" s="99"/>
      <c r="D3" s="101"/>
      <c r="E3" s="36">
        <v>0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48"/>
      <c r="Q3" s="36"/>
      <c r="R3" s="36"/>
      <c r="S3" s="36"/>
      <c r="T3" s="36"/>
    </row>
    <row r="4" spans="1:22" ht="15" customHeight="1" x14ac:dyDescent="0.25">
      <c r="A4" s="99" t="s">
        <v>87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</row>
    <row r="5" spans="1:22" ht="15" customHeight="1" x14ac:dyDescent="0.25">
      <c r="A5" s="99" t="s">
        <v>88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</row>
    <row r="6" spans="1:22" x14ac:dyDescent="0.25">
      <c r="A6" s="100"/>
      <c r="B6" s="100"/>
      <c r="C6" s="100"/>
      <c r="D6" s="100"/>
      <c r="E6" s="100"/>
      <c r="F6" s="35"/>
      <c r="G6" s="35"/>
      <c r="H6" s="1"/>
      <c r="I6" s="1"/>
      <c r="J6" s="1"/>
      <c r="K6" s="1"/>
      <c r="L6" s="1"/>
      <c r="M6" s="1"/>
      <c r="N6" s="1"/>
      <c r="O6" s="1"/>
      <c r="P6" s="77"/>
      <c r="Q6" s="2"/>
      <c r="R6" s="3"/>
      <c r="S6" s="3"/>
      <c r="T6" s="4"/>
    </row>
    <row r="7" spans="1:22" ht="84" x14ac:dyDescent="0.25">
      <c r="A7" s="5" t="s">
        <v>0</v>
      </c>
      <c r="B7" s="5" t="s">
        <v>1</v>
      </c>
      <c r="C7" s="5" t="s">
        <v>9</v>
      </c>
      <c r="D7" s="5" t="s">
        <v>2</v>
      </c>
      <c r="E7" s="5" t="s">
        <v>3</v>
      </c>
      <c r="F7" s="5" t="s">
        <v>4</v>
      </c>
      <c r="G7" s="5" t="s">
        <v>13</v>
      </c>
      <c r="H7" s="6">
        <v>1</v>
      </c>
      <c r="I7" s="6">
        <v>2</v>
      </c>
      <c r="J7" s="6">
        <v>3</v>
      </c>
      <c r="K7" s="6">
        <v>4</v>
      </c>
      <c r="L7" s="6">
        <v>5</v>
      </c>
      <c r="M7" s="6">
        <v>6</v>
      </c>
      <c r="N7" s="6">
        <v>7</v>
      </c>
      <c r="O7" s="6">
        <v>8</v>
      </c>
      <c r="P7" s="6" t="s">
        <v>19</v>
      </c>
      <c r="Q7" s="29" t="s">
        <v>17</v>
      </c>
      <c r="R7" s="30" t="s">
        <v>18</v>
      </c>
      <c r="S7" s="31" t="s">
        <v>5</v>
      </c>
      <c r="T7" s="30" t="s">
        <v>6</v>
      </c>
      <c r="U7" s="30" t="s">
        <v>7</v>
      </c>
      <c r="V7" s="7" t="s">
        <v>8</v>
      </c>
    </row>
    <row r="8" spans="1:22" ht="33.75" x14ac:dyDescent="0.25">
      <c r="A8" s="12" t="s">
        <v>16</v>
      </c>
      <c r="B8" s="12">
        <v>1</v>
      </c>
      <c r="C8" s="12" t="s">
        <v>14</v>
      </c>
      <c r="D8" s="21" t="s">
        <v>103</v>
      </c>
      <c r="E8" s="81" t="s">
        <v>20</v>
      </c>
      <c r="F8" s="81">
        <v>8</v>
      </c>
      <c r="G8" s="34" t="s">
        <v>116</v>
      </c>
      <c r="H8" s="21">
        <v>5</v>
      </c>
      <c r="I8" s="81">
        <v>7</v>
      </c>
      <c r="J8" s="81">
        <v>4</v>
      </c>
      <c r="K8" s="81">
        <v>1</v>
      </c>
      <c r="L8" s="81">
        <v>6</v>
      </c>
      <c r="M8" s="81">
        <v>2</v>
      </c>
      <c r="N8" s="81">
        <v>7</v>
      </c>
      <c r="O8" s="81">
        <v>10</v>
      </c>
      <c r="P8" s="81">
        <v>18</v>
      </c>
      <c r="Q8" s="82">
        <f t="shared" ref="Q8:Q14" si="0">SUM(H8:P8)</f>
        <v>60</v>
      </c>
      <c r="R8" s="81"/>
      <c r="S8" s="81"/>
      <c r="T8" s="97" t="s">
        <v>141</v>
      </c>
      <c r="U8" s="93">
        <v>1</v>
      </c>
      <c r="V8" s="81" t="s">
        <v>22</v>
      </c>
    </row>
    <row r="9" spans="1:22" ht="33.75" x14ac:dyDescent="0.25">
      <c r="A9" s="12" t="s">
        <v>16</v>
      </c>
      <c r="B9" s="12">
        <v>2</v>
      </c>
      <c r="C9" s="12" t="s">
        <v>14</v>
      </c>
      <c r="D9" s="21" t="s">
        <v>36</v>
      </c>
      <c r="E9" s="81" t="s">
        <v>34</v>
      </c>
      <c r="F9" s="81">
        <v>8</v>
      </c>
      <c r="G9" s="34" t="s">
        <v>117</v>
      </c>
      <c r="H9" s="20">
        <v>6</v>
      </c>
      <c r="I9" s="20">
        <v>9</v>
      </c>
      <c r="J9" s="20">
        <v>5</v>
      </c>
      <c r="K9" s="20">
        <v>0</v>
      </c>
      <c r="L9" s="20">
        <v>0</v>
      </c>
      <c r="M9" s="20">
        <v>3</v>
      </c>
      <c r="N9" s="20">
        <v>0</v>
      </c>
      <c r="O9" s="20">
        <v>5</v>
      </c>
      <c r="P9" s="20">
        <v>8</v>
      </c>
      <c r="Q9" s="49">
        <f t="shared" si="0"/>
        <v>36</v>
      </c>
      <c r="R9" s="22"/>
      <c r="S9" s="22"/>
      <c r="T9" s="23"/>
      <c r="U9" s="83"/>
      <c r="V9" s="81" t="s">
        <v>35</v>
      </c>
    </row>
    <row r="10" spans="1:22" ht="33.75" x14ac:dyDescent="0.25">
      <c r="A10" s="12" t="s">
        <v>16</v>
      </c>
      <c r="B10" s="12">
        <v>3</v>
      </c>
      <c r="C10" s="12" t="s">
        <v>14</v>
      </c>
      <c r="D10" s="84" t="s">
        <v>60</v>
      </c>
      <c r="E10" s="19" t="s">
        <v>53</v>
      </c>
      <c r="F10" s="18">
        <v>8</v>
      </c>
      <c r="G10" s="34" t="s">
        <v>118</v>
      </c>
      <c r="H10" s="20">
        <v>7</v>
      </c>
      <c r="I10" s="20">
        <v>9</v>
      </c>
      <c r="J10" s="20">
        <v>0</v>
      </c>
      <c r="K10" s="20">
        <v>1</v>
      </c>
      <c r="L10" s="20">
        <v>0</v>
      </c>
      <c r="M10" s="20">
        <v>3</v>
      </c>
      <c r="N10" s="20">
        <v>0</v>
      </c>
      <c r="O10" s="20">
        <v>6</v>
      </c>
      <c r="P10" s="20">
        <v>2</v>
      </c>
      <c r="Q10" s="49">
        <f t="shared" si="0"/>
        <v>28</v>
      </c>
      <c r="R10" s="22"/>
      <c r="S10" s="22"/>
      <c r="T10" s="23"/>
      <c r="U10" s="83"/>
      <c r="V10" s="19" t="s">
        <v>58</v>
      </c>
    </row>
    <row r="11" spans="1:22" ht="33.75" x14ac:dyDescent="0.25">
      <c r="A11" s="12" t="s">
        <v>16</v>
      </c>
      <c r="B11" s="12">
        <v>4</v>
      </c>
      <c r="C11" s="12" t="s">
        <v>14</v>
      </c>
      <c r="D11" s="78" t="s">
        <v>61</v>
      </c>
      <c r="E11" s="46" t="s">
        <v>53</v>
      </c>
      <c r="F11" s="45">
        <v>8</v>
      </c>
      <c r="G11" s="34" t="s">
        <v>119</v>
      </c>
      <c r="H11" s="20">
        <v>6</v>
      </c>
      <c r="I11" s="20">
        <v>8</v>
      </c>
      <c r="J11" s="20">
        <v>3</v>
      </c>
      <c r="K11" s="20">
        <v>0</v>
      </c>
      <c r="L11" s="20">
        <v>0</v>
      </c>
      <c r="M11" s="20">
        <v>2</v>
      </c>
      <c r="N11" s="20">
        <v>3</v>
      </c>
      <c r="O11" s="20">
        <v>9</v>
      </c>
      <c r="P11" s="20">
        <v>8</v>
      </c>
      <c r="Q11" s="49">
        <f t="shared" si="0"/>
        <v>39</v>
      </c>
      <c r="R11" s="16"/>
      <c r="S11" s="16"/>
      <c r="T11" s="47"/>
      <c r="U11" s="28"/>
      <c r="V11" s="44" t="s">
        <v>58</v>
      </c>
    </row>
    <row r="12" spans="1:22" ht="33.75" x14ac:dyDescent="0.25">
      <c r="A12" s="12" t="s">
        <v>16</v>
      </c>
      <c r="B12" s="12">
        <v>5</v>
      </c>
      <c r="C12" s="12" t="s">
        <v>14</v>
      </c>
      <c r="D12" s="79" t="s">
        <v>62</v>
      </c>
      <c r="E12" s="44" t="s">
        <v>53</v>
      </c>
      <c r="F12" s="45">
        <v>8</v>
      </c>
      <c r="G12" s="34" t="s">
        <v>120</v>
      </c>
      <c r="H12" s="20">
        <v>5</v>
      </c>
      <c r="I12" s="20">
        <v>9</v>
      </c>
      <c r="J12" s="20">
        <v>2</v>
      </c>
      <c r="K12" s="20">
        <v>1</v>
      </c>
      <c r="L12" s="20">
        <v>0</v>
      </c>
      <c r="M12" s="20">
        <v>2</v>
      </c>
      <c r="N12" s="20">
        <v>6</v>
      </c>
      <c r="O12" s="20">
        <v>5</v>
      </c>
      <c r="P12" s="20">
        <v>0</v>
      </c>
      <c r="Q12" s="49">
        <f t="shared" si="0"/>
        <v>30</v>
      </c>
      <c r="R12" s="16"/>
      <c r="S12" s="16"/>
      <c r="T12" s="47"/>
      <c r="U12" s="28"/>
      <c r="V12" s="44" t="s">
        <v>58</v>
      </c>
    </row>
    <row r="13" spans="1:22" ht="33.75" x14ac:dyDescent="0.25">
      <c r="A13" s="12" t="s">
        <v>16</v>
      </c>
      <c r="B13" s="12">
        <v>6</v>
      </c>
      <c r="C13" s="12" t="s">
        <v>14</v>
      </c>
      <c r="D13" s="74" t="s">
        <v>74</v>
      </c>
      <c r="E13" s="19" t="s">
        <v>66</v>
      </c>
      <c r="F13" s="18" t="s">
        <v>73</v>
      </c>
      <c r="G13" s="34" t="s">
        <v>121</v>
      </c>
      <c r="H13" s="20">
        <v>5</v>
      </c>
      <c r="I13" s="20">
        <v>8</v>
      </c>
      <c r="J13" s="20">
        <v>0</v>
      </c>
      <c r="K13" s="20">
        <v>4</v>
      </c>
      <c r="L13" s="20">
        <v>0</v>
      </c>
      <c r="M13" s="20">
        <v>3</v>
      </c>
      <c r="N13" s="20">
        <v>3</v>
      </c>
      <c r="O13" s="20">
        <v>14</v>
      </c>
      <c r="P13" s="20">
        <v>2</v>
      </c>
      <c r="Q13" s="49">
        <f t="shared" si="0"/>
        <v>39</v>
      </c>
      <c r="R13" s="16"/>
      <c r="S13" s="16"/>
      <c r="T13" s="47"/>
      <c r="U13" s="28"/>
      <c r="V13" s="19" t="s">
        <v>72</v>
      </c>
    </row>
    <row r="14" spans="1:22" ht="33.75" x14ac:dyDescent="0.25">
      <c r="A14" s="12" t="s">
        <v>16</v>
      </c>
      <c r="B14" s="12">
        <v>7</v>
      </c>
      <c r="C14" s="12" t="s">
        <v>14</v>
      </c>
      <c r="D14" s="32" t="s">
        <v>104</v>
      </c>
      <c r="E14" s="19" t="s">
        <v>80</v>
      </c>
      <c r="F14" s="15">
        <v>8</v>
      </c>
      <c r="G14" s="34" t="s">
        <v>122</v>
      </c>
      <c r="H14" s="20">
        <v>5</v>
      </c>
      <c r="I14" s="20">
        <v>9</v>
      </c>
      <c r="J14" s="20">
        <v>4</v>
      </c>
      <c r="K14" s="20">
        <v>1</v>
      </c>
      <c r="L14" s="20">
        <v>0</v>
      </c>
      <c r="M14" s="20">
        <v>3</v>
      </c>
      <c r="N14" s="20">
        <v>6</v>
      </c>
      <c r="O14" s="20">
        <v>7</v>
      </c>
      <c r="P14" s="20">
        <v>8</v>
      </c>
      <c r="Q14" s="49">
        <f t="shared" si="0"/>
        <v>43</v>
      </c>
      <c r="R14" s="16"/>
      <c r="S14" s="16"/>
      <c r="T14" s="47"/>
      <c r="U14" s="28"/>
      <c r="V14" s="13" t="s">
        <v>81</v>
      </c>
    </row>
    <row r="16" spans="1:22" x14ac:dyDescent="0.25">
      <c r="C16" s="94" t="s">
        <v>142</v>
      </c>
      <c r="D16" s="94"/>
      <c r="E16" s="94"/>
    </row>
    <row r="17" spans="3:5" x14ac:dyDescent="0.25">
      <c r="C17" s="94" t="s">
        <v>143</v>
      </c>
      <c r="D17" s="94"/>
      <c r="E17" s="94"/>
    </row>
    <row r="18" spans="3:5" x14ac:dyDescent="0.25">
      <c r="C18" s="94" t="s">
        <v>144</v>
      </c>
      <c r="D18" s="94"/>
      <c r="E18" s="94"/>
    </row>
    <row r="19" spans="3:5" x14ac:dyDescent="0.25">
      <c r="C19" s="94" t="s">
        <v>57</v>
      </c>
      <c r="D19" s="94"/>
      <c r="E19" s="94"/>
    </row>
    <row r="20" spans="3:5" x14ac:dyDescent="0.25">
      <c r="C20" s="94" t="s">
        <v>84</v>
      </c>
      <c r="D20" s="94"/>
      <c r="E20" s="94"/>
    </row>
    <row r="21" spans="3:5" x14ac:dyDescent="0.25">
      <c r="C21" s="94" t="s">
        <v>145</v>
      </c>
      <c r="D21" s="94"/>
      <c r="E21" s="94"/>
    </row>
    <row r="22" spans="3:5" x14ac:dyDescent="0.25">
      <c r="C22" s="94" t="s">
        <v>146</v>
      </c>
      <c r="D22" s="94"/>
      <c r="E22" s="94"/>
    </row>
    <row r="23" spans="3:5" x14ac:dyDescent="0.25">
      <c r="C23" s="94" t="s">
        <v>81</v>
      </c>
      <c r="D23" s="94"/>
      <c r="E23" s="94"/>
    </row>
  </sheetData>
  <mergeCells count="6">
    <mergeCell ref="A6:E6"/>
    <mergeCell ref="A1:T1"/>
    <mergeCell ref="A2:D2"/>
    <mergeCell ref="A3:D3"/>
    <mergeCell ref="A4:T4"/>
    <mergeCell ref="A5:T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D18" sqref="D18"/>
    </sheetView>
  </sheetViews>
  <sheetFormatPr defaultRowHeight="15" x14ac:dyDescent="0.25"/>
  <cols>
    <col min="1" max="1" width="13.42578125" customWidth="1"/>
    <col min="2" max="2" width="3.28515625" customWidth="1"/>
    <col min="3" max="3" width="10.7109375" customWidth="1"/>
    <col min="4" max="4" width="25.42578125" customWidth="1"/>
    <col min="5" max="5" width="21.85546875" customWidth="1"/>
    <col min="6" max="6" width="3.85546875" customWidth="1"/>
    <col min="7" max="7" width="7.85546875" customWidth="1"/>
    <col min="8" max="9" width="3.42578125" customWidth="1"/>
    <col min="10" max="10" width="3.140625" customWidth="1"/>
    <col min="11" max="11" width="3.5703125" customWidth="1"/>
    <col min="12" max="12" width="3" customWidth="1"/>
    <col min="13" max="13" width="3.140625" customWidth="1"/>
    <col min="14" max="14" width="4.42578125" customWidth="1"/>
    <col min="15" max="15" width="4" customWidth="1"/>
    <col min="16" max="16" width="8.140625" customWidth="1"/>
    <col min="21" max="21" width="14.140625" customWidth="1"/>
  </cols>
  <sheetData>
    <row r="1" spans="1:21" ht="15" customHeight="1" x14ac:dyDescent="0.25">
      <c r="A1" s="99" t="s">
        <v>105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21" ht="15" customHeight="1" x14ac:dyDescent="0.25">
      <c r="A2" s="99" t="s">
        <v>11</v>
      </c>
      <c r="B2" s="99"/>
      <c r="C2" s="99"/>
      <c r="D2" s="101"/>
      <c r="E2" s="36">
        <v>7</v>
      </c>
      <c r="F2" s="36"/>
      <c r="G2" s="36"/>
      <c r="H2" s="36"/>
      <c r="I2" s="36" t="s">
        <v>10</v>
      </c>
      <c r="J2" s="36"/>
      <c r="K2" s="36"/>
      <c r="L2" s="36"/>
      <c r="M2" s="36"/>
      <c r="N2" s="36"/>
      <c r="O2" s="36"/>
      <c r="P2" s="36"/>
      <c r="Q2" s="36"/>
      <c r="R2" s="36"/>
    </row>
    <row r="3" spans="1:21" ht="15" customHeight="1" x14ac:dyDescent="0.25">
      <c r="A3" s="99" t="s">
        <v>12</v>
      </c>
      <c r="B3" s="99"/>
      <c r="C3" s="99"/>
      <c r="D3" s="101"/>
      <c r="E3" s="36">
        <v>0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21" ht="15" customHeight="1" x14ac:dyDescent="0.25">
      <c r="A4" s="99" t="s">
        <v>87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</row>
    <row r="5" spans="1:21" ht="15" customHeight="1" x14ac:dyDescent="0.25">
      <c r="A5" s="99" t="s">
        <v>88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</row>
    <row r="6" spans="1:21" x14ac:dyDescent="0.25">
      <c r="A6" s="100"/>
      <c r="B6" s="100"/>
      <c r="C6" s="100"/>
      <c r="D6" s="100"/>
      <c r="E6" s="100"/>
      <c r="F6" s="35"/>
      <c r="G6" s="35"/>
      <c r="H6" s="1"/>
      <c r="I6" s="1"/>
      <c r="J6" s="1"/>
      <c r="K6" s="1"/>
      <c r="L6" s="1"/>
      <c r="M6" s="1"/>
      <c r="N6" s="1"/>
      <c r="O6" s="2"/>
      <c r="P6" s="3"/>
      <c r="Q6" s="3"/>
      <c r="R6" s="4"/>
    </row>
    <row r="7" spans="1:21" ht="143.25" customHeight="1" x14ac:dyDescent="0.25">
      <c r="A7" s="5" t="s">
        <v>0</v>
      </c>
      <c r="B7" s="5" t="s">
        <v>1</v>
      </c>
      <c r="C7" s="5" t="s">
        <v>9</v>
      </c>
      <c r="D7" s="5" t="s">
        <v>2</v>
      </c>
      <c r="E7" s="5" t="s">
        <v>3</v>
      </c>
      <c r="F7" s="5" t="s">
        <v>4</v>
      </c>
      <c r="G7" s="5" t="s">
        <v>13</v>
      </c>
      <c r="H7" s="6">
        <v>1</v>
      </c>
      <c r="I7" s="6">
        <v>2</v>
      </c>
      <c r="J7" s="6">
        <v>3</v>
      </c>
      <c r="K7" s="6">
        <v>4</v>
      </c>
      <c r="L7" s="6">
        <v>5</v>
      </c>
      <c r="M7" s="6">
        <v>6</v>
      </c>
      <c r="N7" s="6">
        <v>7</v>
      </c>
      <c r="O7" s="6" t="s">
        <v>19</v>
      </c>
      <c r="P7" s="29" t="s">
        <v>17</v>
      </c>
      <c r="Q7" s="30" t="s">
        <v>18</v>
      </c>
      <c r="R7" s="31" t="s">
        <v>5</v>
      </c>
      <c r="S7" s="30" t="s">
        <v>6</v>
      </c>
      <c r="T7" s="30" t="s">
        <v>7</v>
      </c>
      <c r="U7" s="7" t="s">
        <v>8</v>
      </c>
    </row>
    <row r="8" spans="1:21" ht="24" x14ac:dyDescent="0.25">
      <c r="A8" s="11" t="s">
        <v>16</v>
      </c>
      <c r="B8" s="15">
        <v>1</v>
      </c>
      <c r="C8" s="11" t="s">
        <v>14</v>
      </c>
      <c r="D8" s="80" t="s">
        <v>28</v>
      </c>
      <c r="E8" s="9" t="s">
        <v>20</v>
      </c>
      <c r="F8" s="10">
        <v>9</v>
      </c>
      <c r="G8" s="34" t="s">
        <v>123</v>
      </c>
      <c r="H8" s="8">
        <v>4</v>
      </c>
      <c r="I8" s="8">
        <v>9</v>
      </c>
      <c r="J8" s="8">
        <v>7</v>
      </c>
      <c r="K8" s="8">
        <v>0</v>
      </c>
      <c r="L8" s="8">
        <v>6</v>
      </c>
      <c r="M8" s="8">
        <v>4</v>
      </c>
      <c r="N8" s="8">
        <v>9</v>
      </c>
      <c r="O8" s="8">
        <v>4</v>
      </c>
      <c r="P8" s="51">
        <f t="shared" ref="P8:P13" si="0">SUM(H8:O8)</f>
        <v>43</v>
      </c>
      <c r="Q8" s="11"/>
      <c r="R8" s="11"/>
      <c r="S8" s="41"/>
      <c r="T8" s="28"/>
      <c r="U8" s="9" t="s">
        <v>22</v>
      </c>
    </row>
    <row r="9" spans="1:21" ht="24" x14ac:dyDescent="0.25">
      <c r="A9" s="11" t="s">
        <v>16</v>
      </c>
      <c r="B9" s="15">
        <v>2</v>
      </c>
      <c r="C9" s="11" t="s">
        <v>14</v>
      </c>
      <c r="D9" s="80" t="s">
        <v>29</v>
      </c>
      <c r="E9" s="9" t="s">
        <v>20</v>
      </c>
      <c r="F9" s="10">
        <v>9</v>
      </c>
      <c r="G9" s="34" t="s">
        <v>124</v>
      </c>
      <c r="H9" s="8">
        <v>2</v>
      </c>
      <c r="I9" s="8">
        <v>4</v>
      </c>
      <c r="J9" s="8">
        <v>7</v>
      </c>
      <c r="K9" s="8">
        <v>0</v>
      </c>
      <c r="L9" s="8">
        <v>6</v>
      </c>
      <c r="M9" s="8">
        <v>8</v>
      </c>
      <c r="N9" s="8">
        <v>7</v>
      </c>
      <c r="O9" s="8">
        <v>10</v>
      </c>
      <c r="P9" s="51">
        <f t="shared" si="0"/>
        <v>44</v>
      </c>
      <c r="Q9" s="11"/>
      <c r="R9" s="11"/>
      <c r="S9" s="41"/>
      <c r="T9" s="28"/>
      <c r="U9" s="9" t="s">
        <v>22</v>
      </c>
    </row>
    <row r="10" spans="1:21" ht="29.25" customHeight="1" x14ac:dyDescent="0.25">
      <c r="A10" s="11" t="s">
        <v>16</v>
      </c>
      <c r="B10" s="15">
        <v>3</v>
      </c>
      <c r="C10" s="11" t="s">
        <v>14</v>
      </c>
      <c r="D10" s="80" t="s">
        <v>37</v>
      </c>
      <c r="E10" s="9" t="s">
        <v>34</v>
      </c>
      <c r="F10" s="10">
        <v>9</v>
      </c>
      <c r="G10" s="34" t="s">
        <v>125</v>
      </c>
      <c r="H10" s="14">
        <v>2</v>
      </c>
      <c r="I10" s="14">
        <v>7</v>
      </c>
      <c r="J10" s="14">
        <v>3</v>
      </c>
      <c r="K10" s="14">
        <v>3</v>
      </c>
      <c r="L10" s="14">
        <v>0</v>
      </c>
      <c r="M10" s="14">
        <v>3</v>
      </c>
      <c r="N10" s="14">
        <v>3</v>
      </c>
      <c r="O10" s="14">
        <v>2</v>
      </c>
      <c r="P10" s="56">
        <f t="shared" si="0"/>
        <v>23</v>
      </c>
      <c r="Q10" s="16"/>
      <c r="R10" s="16"/>
      <c r="S10" s="41"/>
      <c r="T10" s="28"/>
      <c r="U10" s="9" t="s">
        <v>38</v>
      </c>
    </row>
    <row r="11" spans="1:21" ht="33.75" customHeight="1" x14ac:dyDescent="0.25">
      <c r="A11" s="11" t="s">
        <v>16</v>
      </c>
      <c r="B11" s="15">
        <v>4</v>
      </c>
      <c r="C11" s="11" t="s">
        <v>14</v>
      </c>
      <c r="D11" s="80" t="s">
        <v>47</v>
      </c>
      <c r="E11" s="9" t="s">
        <v>44</v>
      </c>
      <c r="F11" s="10">
        <v>9</v>
      </c>
      <c r="G11" s="34" t="s">
        <v>126</v>
      </c>
      <c r="H11" s="15">
        <v>3</v>
      </c>
      <c r="I11" s="14">
        <v>5</v>
      </c>
      <c r="J11" s="14">
        <v>3</v>
      </c>
      <c r="K11" s="14">
        <v>3</v>
      </c>
      <c r="L11" s="14">
        <v>9</v>
      </c>
      <c r="M11" s="14">
        <v>5</v>
      </c>
      <c r="N11" s="14">
        <v>8</v>
      </c>
      <c r="O11" s="32">
        <v>4</v>
      </c>
      <c r="P11" s="57">
        <f t="shared" si="0"/>
        <v>40</v>
      </c>
      <c r="Q11" s="16"/>
      <c r="R11" s="33"/>
      <c r="S11" s="41"/>
      <c r="T11" s="38"/>
      <c r="U11" s="9" t="s">
        <v>45</v>
      </c>
    </row>
    <row r="12" spans="1:21" ht="30.75" customHeight="1" x14ac:dyDescent="0.25">
      <c r="A12" s="11" t="s">
        <v>16</v>
      </c>
      <c r="B12" s="15">
        <v>5</v>
      </c>
      <c r="C12" s="11" t="s">
        <v>14</v>
      </c>
      <c r="D12" s="15" t="s">
        <v>48</v>
      </c>
      <c r="E12" s="24" t="s">
        <v>44</v>
      </c>
      <c r="F12" s="24">
        <v>9</v>
      </c>
      <c r="G12" s="34" t="s">
        <v>127</v>
      </c>
      <c r="H12" s="15">
        <v>0</v>
      </c>
      <c r="I12" s="14">
        <v>4</v>
      </c>
      <c r="J12" s="14">
        <v>3</v>
      </c>
      <c r="K12" s="14">
        <v>3</v>
      </c>
      <c r="L12" s="14">
        <v>0</v>
      </c>
      <c r="M12" s="14">
        <v>0</v>
      </c>
      <c r="N12" s="14">
        <v>8</v>
      </c>
      <c r="O12" s="32">
        <v>2</v>
      </c>
      <c r="P12" s="57">
        <f t="shared" si="0"/>
        <v>20</v>
      </c>
      <c r="Q12" s="16"/>
      <c r="R12" s="33"/>
      <c r="S12" s="41"/>
      <c r="T12" s="38"/>
      <c r="U12" s="24" t="s">
        <v>45</v>
      </c>
    </row>
    <row r="13" spans="1:21" ht="39" customHeight="1" x14ac:dyDescent="0.25">
      <c r="A13" s="11" t="s">
        <v>16</v>
      </c>
      <c r="B13" s="15">
        <v>6</v>
      </c>
      <c r="C13" s="11" t="s">
        <v>14</v>
      </c>
      <c r="D13" s="98" t="s">
        <v>49</v>
      </c>
      <c r="E13" s="9" t="s">
        <v>50</v>
      </c>
      <c r="F13" s="11">
        <v>9</v>
      </c>
      <c r="G13" s="34" t="s">
        <v>128</v>
      </c>
      <c r="H13" s="15">
        <v>2</v>
      </c>
      <c r="I13" s="14">
        <v>6</v>
      </c>
      <c r="J13" s="14">
        <v>0</v>
      </c>
      <c r="K13" s="14">
        <v>0</v>
      </c>
      <c r="L13" s="14">
        <v>0</v>
      </c>
      <c r="M13" s="14">
        <v>6</v>
      </c>
      <c r="N13" s="14">
        <v>6</v>
      </c>
      <c r="O13" s="32">
        <v>8</v>
      </c>
      <c r="P13" s="57">
        <f t="shared" si="0"/>
        <v>28</v>
      </c>
      <c r="Q13" s="16"/>
      <c r="R13" s="33"/>
      <c r="S13" s="41"/>
      <c r="T13" s="38"/>
      <c r="U13" s="9" t="s">
        <v>51</v>
      </c>
    </row>
    <row r="15" spans="1:21" x14ac:dyDescent="0.25">
      <c r="C15" s="94" t="s">
        <v>142</v>
      </c>
      <c r="D15" s="94"/>
      <c r="E15" s="94"/>
    </row>
    <row r="16" spans="1:21" x14ac:dyDescent="0.25">
      <c r="C16" s="94" t="s">
        <v>143</v>
      </c>
      <c r="D16" s="94"/>
      <c r="E16" s="94"/>
    </row>
    <row r="17" spans="3:5" x14ac:dyDescent="0.25">
      <c r="C17" s="94" t="s">
        <v>144</v>
      </c>
      <c r="D17" s="94"/>
      <c r="E17" s="94"/>
    </row>
    <row r="18" spans="3:5" x14ac:dyDescent="0.25">
      <c r="C18" s="94" t="s">
        <v>57</v>
      </c>
      <c r="D18" s="94"/>
      <c r="E18" s="94"/>
    </row>
    <row r="19" spans="3:5" x14ac:dyDescent="0.25">
      <c r="C19" s="94" t="s">
        <v>84</v>
      </c>
      <c r="D19" s="94"/>
      <c r="E19" s="94"/>
    </row>
    <row r="20" spans="3:5" x14ac:dyDescent="0.25">
      <c r="C20" s="94" t="s">
        <v>145</v>
      </c>
      <c r="D20" s="94"/>
      <c r="E20" s="94"/>
    </row>
    <row r="21" spans="3:5" x14ac:dyDescent="0.25">
      <c r="C21" s="94" t="s">
        <v>146</v>
      </c>
      <c r="D21" s="94"/>
      <c r="E21" s="94"/>
    </row>
    <row r="22" spans="3:5" x14ac:dyDescent="0.25">
      <c r="C22" s="94" t="s">
        <v>81</v>
      </c>
      <c r="D22" s="94"/>
      <c r="E22" s="94"/>
    </row>
  </sheetData>
  <mergeCells count="6">
    <mergeCell ref="A6:E6"/>
    <mergeCell ref="A2:D2"/>
    <mergeCell ref="A3:D3"/>
    <mergeCell ref="A1:R1"/>
    <mergeCell ref="A4:R4"/>
    <mergeCell ref="A5:R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="84" zoomScaleNormal="84" workbookViewId="0">
      <selection activeCell="B18" sqref="B18"/>
    </sheetView>
  </sheetViews>
  <sheetFormatPr defaultRowHeight="15" x14ac:dyDescent="0.25"/>
  <cols>
    <col min="1" max="1" width="12.85546875" customWidth="1"/>
    <col min="2" max="2" width="5.140625" customWidth="1"/>
    <col min="4" max="4" width="25.7109375" customWidth="1"/>
    <col min="5" max="5" width="19.85546875" customWidth="1"/>
    <col min="6" max="6" width="6" customWidth="1"/>
    <col min="7" max="7" width="6.42578125" customWidth="1"/>
    <col min="8" max="8" width="4.140625" customWidth="1"/>
    <col min="9" max="9" width="4.28515625" customWidth="1"/>
    <col min="10" max="10" width="4.140625" customWidth="1"/>
    <col min="11" max="12" width="3.5703125" customWidth="1"/>
    <col min="13" max="13" width="4.140625" customWidth="1"/>
    <col min="14" max="14" width="3.140625" customWidth="1"/>
    <col min="15" max="15" width="5.28515625" customWidth="1"/>
    <col min="21" max="21" width="25" customWidth="1"/>
  </cols>
  <sheetData>
    <row r="1" spans="1:21" ht="15" customHeight="1" x14ac:dyDescent="0.25">
      <c r="A1" s="99" t="s">
        <v>89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21" ht="15" customHeight="1" x14ac:dyDescent="0.25">
      <c r="A2" s="99" t="s">
        <v>11</v>
      </c>
      <c r="B2" s="99"/>
      <c r="C2" s="99"/>
      <c r="D2" s="101"/>
      <c r="E2" s="36">
        <v>7</v>
      </c>
      <c r="F2" s="36"/>
      <c r="G2" s="36"/>
      <c r="H2" s="36"/>
      <c r="I2" s="36" t="s">
        <v>10</v>
      </c>
      <c r="J2" s="36"/>
      <c r="K2" s="36"/>
      <c r="L2" s="36"/>
      <c r="M2" s="36"/>
      <c r="N2" s="36"/>
      <c r="O2" s="36"/>
      <c r="P2" s="36"/>
      <c r="Q2" s="36"/>
      <c r="R2" s="36"/>
    </row>
    <row r="3" spans="1:21" ht="15" customHeight="1" x14ac:dyDescent="0.25">
      <c r="A3" s="99" t="s">
        <v>12</v>
      </c>
      <c r="B3" s="99"/>
      <c r="C3" s="99"/>
      <c r="D3" s="101"/>
      <c r="E3" s="36">
        <v>0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21" ht="15" customHeight="1" x14ac:dyDescent="0.25">
      <c r="A4" s="99" t="s">
        <v>87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</row>
    <row r="5" spans="1:21" ht="15" customHeight="1" x14ac:dyDescent="0.25">
      <c r="A5" s="99" t="s">
        <v>88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</row>
    <row r="6" spans="1:21" x14ac:dyDescent="0.25">
      <c r="A6" s="100"/>
      <c r="B6" s="100"/>
      <c r="C6" s="100"/>
      <c r="D6" s="100"/>
      <c r="E6" s="100"/>
      <c r="F6" s="35"/>
      <c r="G6" s="35"/>
      <c r="H6" s="1"/>
      <c r="I6" s="1"/>
      <c r="J6" s="1"/>
      <c r="K6" s="1"/>
      <c r="L6" s="1"/>
      <c r="M6" s="1"/>
      <c r="N6" s="1"/>
      <c r="O6" s="2"/>
      <c r="P6" s="3"/>
      <c r="Q6" s="3"/>
      <c r="R6" s="4"/>
    </row>
    <row r="7" spans="1:21" ht="60" x14ac:dyDescent="0.25">
      <c r="A7" s="5" t="s">
        <v>0</v>
      </c>
      <c r="B7" s="5" t="s">
        <v>1</v>
      </c>
      <c r="C7" s="5" t="s">
        <v>9</v>
      </c>
      <c r="D7" s="5" t="s">
        <v>2</v>
      </c>
      <c r="E7" s="5" t="s">
        <v>3</v>
      </c>
      <c r="F7" s="5" t="s">
        <v>4</v>
      </c>
      <c r="G7" s="5" t="s">
        <v>13</v>
      </c>
      <c r="H7" s="6">
        <v>1</v>
      </c>
      <c r="I7" s="6">
        <v>2</v>
      </c>
      <c r="J7" s="6">
        <v>3</v>
      </c>
      <c r="K7" s="6">
        <v>4</v>
      </c>
      <c r="L7" s="6">
        <v>5</v>
      </c>
      <c r="M7" s="6">
        <v>6</v>
      </c>
      <c r="N7" s="6">
        <v>7</v>
      </c>
      <c r="O7" s="6" t="s">
        <v>19</v>
      </c>
      <c r="P7" s="29" t="s">
        <v>17</v>
      </c>
      <c r="Q7" s="30" t="s">
        <v>18</v>
      </c>
      <c r="R7" s="31" t="s">
        <v>5</v>
      </c>
      <c r="S7" s="30" t="s">
        <v>6</v>
      </c>
      <c r="T7" s="30" t="s">
        <v>7</v>
      </c>
      <c r="U7" s="7" t="s">
        <v>8</v>
      </c>
    </row>
    <row r="8" spans="1:21" ht="31.5" customHeight="1" x14ac:dyDescent="0.25">
      <c r="A8" s="18" t="s">
        <v>16</v>
      </c>
      <c r="B8" s="21">
        <v>1</v>
      </c>
      <c r="C8" s="18" t="s">
        <v>15</v>
      </c>
      <c r="D8" s="91" t="s">
        <v>23</v>
      </c>
      <c r="E8" s="19" t="s">
        <v>20</v>
      </c>
      <c r="F8" s="19">
        <v>10</v>
      </c>
      <c r="G8" s="34" t="s">
        <v>129</v>
      </c>
      <c r="H8" s="20">
        <v>3</v>
      </c>
      <c r="I8" s="20">
        <v>6</v>
      </c>
      <c r="J8" s="20">
        <v>1</v>
      </c>
      <c r="K8" s="20">
        <v>9</v>
      </c>
      <c r="L8" s="20">
        <v>7</v>
      </c>
      <c r="M8" s="20">
        <v>0</v>
      </c>
      <c r="N8" s="20">
        <v>13</v>
      </c>
      <c r="O8" s="20">
        <v>20</v>
      </c>
      <c r="P8" s="49">
        <f t="shared" ref="P8:P16" si="0">SUM(H8:O8)</f>
        <v>59</v>
      </c>
      <c r="Q8" s="18"/>
      <c r="R8" s="85"/>
      <c r="S8" s="85" t="s">
        <v>139</v>
      </c>
      <c r="T8" s="89"/>
      <c r="U8" s="13" t="s">
        <v>21</v>
      </c>
    </row>
    <row r="9" spans="1:21" ht="26.25" customHeight="1" x14ac:dyDescent="0.25">
      <c r="A9" s="18" t="s">
        <v>16</v>
      </c>
      <c r="B9" s="21">
        <v>2</v>
      </c>
      <c r="C9" s="18" t="s">
        <v>15</v>
      </c>
      <c r="D9" s="34" t="s">
        <v>24</v>
      </c>
      <c r="E9" s="26" t="s">
        <v>20</v>
      </c>
      <c r="F9" s="25">
        <v>10</v>
      </c>
      <c r="G9" s="34" t="s">
        <v>130</v>
      </c>
      <c r="H9" s="58">
        <v>3</v>
      </c>
      <c r="I9" s="25">
        <v>8</v>
      </c>
      <c r="J9" s="25">
        <v>2</v>
      </c>
      <c r="K9" s="25">
        <v>9</v>
      </c>
      <c r="L9" s="25">
        <v>7</v>
      </c>
      <c r="M9" s="25">
        <v>3</v>
      </c>
      <c r="N9" s="25">
        <v>13</v>
      </c>
      <c r="O9" s="25">
        <v>20</v>
      </c>
      <c r="P9" s="50">
        <f t="shared" si="0"/>
        <v>65</v>
      </c>
      <c r="Q9" s="26"/>
      <c r="R9" s="86"/>
      <c r="S9" s="86" t="s">
        <v>139</v>
      </c>
      <c r="T9" s="90">
        <v>3</v>
      </c>
      <c r="U9" s="26" t="s">
        <v>21</v>
      </c>
    </row>
    <row r="10" spans="1:21" ht="29.25" customHeight="1" x14ac:dyDescent="0.25">
      <c r="A10" s="18" t="s">
        <v>16</v>
      </c>
      <c r="B10" s="21">
        <v>3</v>
      </c>
      <c r="C10" s="18" t="s">
        <v>15</v>
      </c>
      <c r="D10" s="34" t="s">
        <v>140</v>
      </c>
      <c r="E10" s="26" t="s">
        <v>20</v>
      </c>
      <c r="F10" s="26">
        <v>10</v>
      </c>
      <c r="G10" s="34" t="s">
        <v>131</v>
      </c>
      <c r="H10" s="34">
        <v>5</v>
      </c>
      <c r="I10" s="26">
        <v>8</v>
      </c>
      <c r="J10" s="26">
        <v>2</v>
      </c>
      <c r="K10" s="26">
        <v>3</v>
      </c>
      <c r="L10" s="26">
        <v>7</v>
      </c>
      <c r="M10" s="26">
        <v>0</v>
      </c>
      <c r="N10" s="26">
        <v>12</v>
      </c>
      <c r="O10" s="26">
        <v>15</v>
      </c>
      <c r="P10" s="50">
        <f t="shared" si="0"/>
        <v>52</v>
      </c>
      <c r="Q10" s="26"/>
      <c r="R10" s="87"/>
      <c r="S10" s="87" t="s">
        <v>139</v>
      </c>
      <c r="T10" s="90"/>
      <c r="U10" s="26" t="s">
        <v>21</v>
      </c>
    </row>
    <row r="11" spans="1:21" ht="22.5" x14ac:dyDescent="0.25">
      <c r="A11" s="18" t="s">
        <v>16</v>
      </c>
      <c r="B11" s="21">
        <v>4</v>
      </c>
      <c r="C11" s="18" t="s">
        <v>15</v>
      </c>
      <c r="D11" s="34" t="s">
        <v>25</v>
      </c>
      <c r="E11" s="26" t="s">
        <v>20</v>
      </c>
      <c r="F11" s="25">
        <v>10</v>
      </c>
      <c r="G11" s="34" t="s">
        <v>132</v>
      </c>
      <c r="H11" s="58">
        <v>4</v>
      </c>
      <c r="I11" s="25">
        <v>9</v>
      </c>
      <c r="J11" s="25">
        <v>3</v>
      </c>
      <c r="K11" s="25">
        <v>15</v>
      </c>
      <c r="L11" s="25">
        <v>7</v>
      </c>
      <c r="M11" s="25">
        <v>1</v>
      </c>
      <c r="N11" s="25">
        <v>14</v>
      </c>
      <c r="O11" s="25">
        <v>23</v>
      </c>
      <c r="P11" s="50">
        <f t="shared" si="0"/>
        <v>76</v>
      </c>
      <c r="Q11" s="25"/>
      <c r="R11" s="88"/>
      <c r="S11" s="88" t="s">
        <v>139</v>
      </c>
      <c r="T11" s="90">
        <v>2</v>
      </c>
      <c r="U11" s="26" t="s">
        <v>21</v>
      </c>
    </row>
    <row r="12" spans="1:21" ht="25.5" customHeight="1" x14ac:dyDescent="0.25">
      <c r="A12" s="18" t="s">
        <v>16</v>
      </c>
      <c r="B12" s="21">
        <v>5</v>
      </c>
      <c r="C12" s="18" t="s">
        <v>15</v>
      </c>
      <c r="D12" s="91" t="s">
        <v>26</v>
      </c>
      <c r="E12" s="26" t="s">
        <v>20</v>
      </c>
      <c r="F12" s="19">
        <v>10</v>
      </c>
      <c r="G12" s="34" t="s">
        <v>133</v>
      </c>
      <c r="H12" s="20">
        <v>5</v>
      </c>
      <c r="I12" s="20">
        <v>9</v>
      </c>
      <c r="J12" s="20">
        <v>3</v>
      </c>
      <c r="K12" s="20">
        <v>15</v>
      </c>
      <c r="L12" s="20">
        <v>7</v>
      </c>
      <c r="M12" s="20">
        <v>5</v>
      </c>
      <c r="N12" s="20">
        <v>14</v>
      </c>
      <c r="O12" s="20">
        <v>25</v>
      </c>
      <c r="P12" s="49">
        <f t="shared" si="0"/>
        <v>83</v>
      </c>
      <c r="Q12" s="18"/>
      <c r="R12" s="85"/>
      <c r="S12" s="85" t="s">
        <v>141</v>
      </c>
      <c r="T12" s="90">
        <v>1</v>
      </c>
      <c r="U12" s="13" t="s">
        <v>21</v>
      </c>
    </row>
    <row r="13" spans="1:21" ht="29.25" customHeight="1" x14ac:dyDescent="0.25">
      <c r="A13" s="18" t="s">
        <v>27</v>
      </c>
      <c r="B13" s="21">
        <v>6</v>
      </c>
      <c r="C13" s="18" t="s">
        <v>15</v>
      </c>
      <c r="D13" s="74" t="s">
        <v>42</v>
      </c>
      <c r="E13" s="19" t="s">
        <v>40</v>
      </c>
      <c r="F13" s="21">
        <v>10</v>
      </c>
      <c r="G13" s="34" t="s">
        <v>134</v>
      </c>
      <c r="H13" s="59">
        <v>1</v>
      </c>
      <c r="I13" s="54">
        <v>6</v>
      </c>
      <c r="J13" s="54">
        <v>4</v>
      </c>
      <c r="K13" s="54">
        <v>9</v>
      </c>
      <c r="L13" s="54">
        <v>5</v>
      </c>
      <c r="M13" s="54">
        <v>0</v>
      </c>
      <c r="N13" s="54">
        <v>9</v>
      </c>
      <c r="O13" s="54">
        <v>15</v>
      </c>
      <c r="P13" s="55">
        <f t="shared" si="0"/>
        <v>49</v>
      </c>
      <c r="Q13" s="54"/>
      <c r="R13" s="90"/>
      <c r="S13" s="90"/>
      <c r="T13" s="90"/>
      <c r="U13" s="13" t="s">
        <v>41</v>
      </c>
    </row>
    <row r="14" spans="1:21" ht="30.75" customHeight="1" x14ac:dyDescent="0.25">
      <c r="A14" s="18" t="s">
        <v>27</v>
      </c>
      <c r="B14" s="21">
        <v>7</v>
      </c>
      <c r="C14" s="18" t="s">
        <v>15</v>
      </c>
      <c r="D14" s="92" t="s">
        <v>52</v>
      </c>
      <c r="E14" s="53" t="s">
        <v>53</v>
      </c>
      <c r="F14" s="52">
        <v>10</v>
      </c>
      <c r="G14" s="34" t="s">
        <v>135</v>
      </c>
      <c r="H14" s="59">
        <v>3</v>
      </c>
      <c r="I14" s="54">
        <v>8</v>
      </c>
      <c r="J14" s="54">
        <v>0</v>
      </c>
      <c r="K14" s="54">
        <v>12</v>
      </c>
      <c r="L14" s="54">
        <v>7</v>
      </c>
      <c r="M14" s="54">
        <v>0</v>
      </c>
      <c r="N14" s="54">
        <v>9</v>
      </c>
      <c r="O14" s="54">
        <v>15</v>
      </c>
      <c r="P14" s="55">
        <f t="shared" si="0"/>
        <v>54</v>
      </c>
      <c r="Q14" s="54"/>
      <c r="R14" s="90"/>
      <c r="S14" s="90" t="s">
        <v>139</v>
      </c>
      <c r="T14" s="90"/>
      <c r="U14" s="39" t="s">
        <v>57</v>
      </c>
    </row>
    <row r="15" spans="1:21" ht="22.5" x14ac:dyDescent="0.25">
      <c r="A15" s="18" t="s">
        <v>27</v>
      </c>
      <c r="B15" s="21">
        <v>8</v>
      </c>
      <c r="C15" s="18" t="s">
        <v>15</v>
      </c>
      <c r="D15" s="91" t="s">
        <v>54</v>
      </c>
      <c r="E15" s="19" t="s">
        <v>53</v>
      </c>
      <c r="F15" s="52">
        <v>10</v>
      </c>
      <c r="G15" s="34" t="s">
        <v>136</v>
      </c>
      <c r="H15" s="59">
        <v>4</v>
      </c>
      <c r="I15" s="54">
        <v>7</v>
      </c>
      <c r="J15" s="54">
        <v>3</v>
      </c>
      <c r="K15" s="54">
        <v>15</v>
      </c>
      <c r="L15" s="54">
        <v>5</v>
      </c>
      <c r="M15" s="54">
        <v>1</v>
      </c>
      <c r="N15" s="54">
        <v>12</v>
      </c>
      <c r="O15" s="54">
        <v>20</v>
      </c>
      <c r="P15" s="55">
        <f t="shared" si="0"/>
        <v>67</v>
      </c>
      <c r="Q15" s="54"/>
      <c r="R15" s="90"/>
      <c r="S15" s="90" t="s">
        <v>139</v>
      </c>
      <c r="T15" s="90">
        <v>3</v>
      </c>
      <c r="U15" s="40" t="s">
        <v>57</v>
      </c>
    </row>
    <row r="16" spans="1:21" ht="22.5" x14ac:dyDescent="0.25">
      <c r="A16" s="18" t="s">
        <v>27</v>
      </c>
      <c r="B16" s="21">
        <v>9</v>
      </c>
      <c r="C16" s="18" t="s">
        <v>15</v>
      </c>
      <c r="D16" s="92" t="s">
        <v>55</v>
      </c>
      <c r="E16" s="53" t="s">
        <v>53</v>
      </c>
      <c r="F16" s="52">
        <v>10</v>
      </c>
      <c r="G16" s="34" t="s">
        <v>137</v>
      </c>
      <c r="H16" s="59">
        <v>4</v>
      </c>
      <c r="I16" s="54">
        <v>9</v>
      </c>
      <c r="J16" s="54">
        <v>0</v>
      </c>
      <c r="K16" s="54">
        <v>9</v>
      </c>
      <c r="L16" s="54">
        <v>7</v>
      </c>
      <c r="M16" s="54">
        <v>1</v>
      </c>
      <c r="N16" s="54">
        <v>13</v>
      </c>
      <c r="O16" s="54">
        <v>20</v>
      </c>
      <c r="P16" s="55">
        <f t="shared" si="0"/>
        <v>63</v>
      </c>
      <c r="Q16" s="54"/>
      <c r="R16" s="90"/>
      <c r="S16" s="90" t="s">
        <v>139</v>
      </c>
      <c r="T16" s="90"/>
      <c r="U16" s="39" t="s">
        <v>57</v>
      </c>
    </row>
    <row r="17" spans="1:21" hidden="1" x14ac:dyDescent="0.25">
      <c r="A17" s="18" t="s">
        <v>27</v>
      </c>
      <c r="B17" s="21">
        <v>10</v>
      </c>
      <c r="C17" s="18" t="s">
        <v>15</v>
      </c>
      <c r="D17" s="74" t="s">
        <v>56</v>
      </c>
      <c r="E17" s="19" t="s">
        <v>53</v>
      </c>
      <c r="F17" s="52">
        <v>10</v>
      </c>
      <c r="G17" s="60"/>
      <c r="H17" s="59"/>
      <c r="I17" s="54"/>
      <c r="J17" s="54"/>
      <c r="K17" s="54"/>
      <c r="L17" s="54"/>
      <c r="M17" s="54"/>
      <c r="N17" s="54"/>
      <c r="O17" s="54"/>
      <c r="P17" s="49" t="s">
        <v>90</v>
      </c>
      <c r="Q17" s="54"/>
      <c r="R17" s="90"/>
      <c r="S17" s="90"/>
      <c r="T17" s="90"/>
      <c r="U17" s="43" t="s">
        <v>58</v>
      </c>
    </row>
    <row r="18" spans="1:21" ht="33.75" customHeight="1" x14ac:dyDescent="0.25">
      <c r="A18" s="18" t="s">
        <v>27</v>
      </c>
      <c r="B18" s="21">
        <v>10</v>
      </c>
      <c r="C18" s="18" t="s">
        <v>15</v>
      </c>
      <c r="D18" s="34" t="s">
        <v>83</v>
      </c>
      <c r="E18" s="19" t="s">
        <v>43</v>
      </c>
      <c r="F18" s="54">
        <v>10</v>
      </c>
      <c r="G18" s="34" t="s">
        <v>138</v>
      </c>
      <c r="H18" s="59">
        <v>1</v>
      </c>
      <c r="I18" s="54">
        <v>6</v>
      </c>
      <c r="J18" s="54">
        <v>0</v>
      </c>
      <c r="K18" s="54">
        <v>10</v>
      </c>
      <c r="L18" s="54">
        <v>7</v>
      </c>
      <c r="M18" s="54">
        <v>0</v>
      </c>
      <c r="N18" s="54">
        <v>12</v>
      </c>
      <c r="O18" s="54">
        <v>13</v>
      </c>
      <c r="P18" s="55">
        <f>SUM(H18:O18)</f>
        <v>49</v>
      </c>
      <c r="Q18" s="54"/>
      <c r="R18" s="90"/>
      <c r="S18" s="90"/>
      <c r="T18" s="90"/>
      <c r="U18" s="42" t="s">
        <v>84</v>
      </c>
    </row>
    <row r="20" spans="1:21" x14ac:dyDescent="0.25">
      <c r="B20" s="94" t="s">
        <v>142</v>
      </c>
      <c r="C20" s="94"/>
      <c r="D20" s="94"/>
      <c r="E20" s="94"/>
      <c r="F20" s="94"/>
      <c r="G20" s="94"/>
      <c r="H20" s="94"/>
      <c r="I20" s="94"/>
      <c r="J20" s="94"/>
    </row>
    <row r="21" spans="1:21" x14ac:dyDescent="0.25">
      <c r="B21" s="94" t="s">
        <v>143</v>
      </c>
      <c r="C21" s="94"/>
      <c r="D21" s="94"/>
      <c r="E21" s="94"/>
      <c r="F21" s="94"/>
      <c r="G21" s="94"/>
      <c r="H21" s="94"/>
      <c r="I21" s="94"/>
      <c r="J21" s="94"/>
    </row>
    <row r="22" spans="1:21" x14ac:dyDescent="0.25">
      <c r="B22" s="94" t="s">
        <v>144</v>
      </c>
      <c r="C22" s="94"/>
      <c r="D22" s="94"/>
      <c r="E22" s="94"/>
      <c r="F22" s="94"/>
      <c r="G22" s="94"/>
      <c r="H22" s="94"/>
      <c r="I22" s="94"/>
      <c r="J22" s="94"/>
    </row>
    <row r="23" spans="1:21" x14ac:dyDescent="0.25">
      <c r="B23" s="94" t="s">
        <v>57</v>
      </c>
      <c r="C23" s="94"/>
      <c r="D23" s="94"/>
      <c r="E23" s="94"/>
      <c r="F23" s="94"/>
      <c r="G23" s="94"/>
      <c r="H23" s="94"/>
      <c r="I23" s="94"/>
      <c r="J23" s="94"/>
    </row>
    <row r="24" spans="1:21" x14ac:dyDescent="0.25">
      <c r="B24" s="94" t="s">
        <v>84</v>
      </c>
      <c r="C24" s="94"/>
      <c r="D24" s="94"/>
      <c r="E24" s="94"/>
      <c r="F24" s="94"/>
      <c r="G24" s="94"/>
      <c r="H24" s="94"/>
      <c r="I24" s="94"/>
      <c r="J24" s="94"/>
    </row>
    <row r="25" spans="1:21" x14ac:dyDescent="0.25">
      <c r="B25" s="94" t="s">
        <v>145</v>
      </c>
      <c r="C25" s="94"/>
      <c r="D25" s="94"/>
      <c r="E25" s="94"/>
      <c r="F25" s="94"/>
      <c r="G25" s="94"/>
      <c r="H25" s="94"/>
      <c r="I25" s="94"/>
      <c r="J25" s="94"/>
    </row>
    <row r="26" spans="1:21" x14ac:dyDescent="0.25">
      <c r="B26" s="94" t="s">
        <v>146</v>
      </c>
      <c r="C26" s="94"/>
      <c r="D26" s="94"/>
      <c r="E26" s="94"/>
      <c r="F26" s="94"/>
      <c r="G26" s="94"/>
      <c r="H26" s="94"/>
      <c r="I26" s="94"/>
      <c r="J26" s="94"/>
    </row>
    <row r="27" spans="1:21" x14ac:dyDescent="0.25">
      <c r="B27" s="94" t="s">
        <v>81</v>
      </c>
      <c r="C27" s="94"/>
      <c r="D27" s="94"/>
      <c r="E27" s="94"/>
      <c r="F27" s="94"/>
      <c r="G27" s="94"/>
      <c r="H27" s="94"/>
      <c r="I27" s="94"/>
      <c r="J27" s="94"/>
    </row>
  </sheetData>
  <autoFilter ref="A7:U18"/>
  <mergeCells count="6">
    <mergeCell ref="A6:E6"/>
    <mergeCell ref="A2:D2"/>
    <mergeCell ref="A3:D3"/>
    <mergeCell ref="A1:R1"/>
    <mergeCell ref="A4:R4"/>
    <mergeCell ref="A5:R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opLeftCell="A8" zoomScale="94" zoomScaleNormal="94" workbookViewId="0">
      <selection activeCell="D24" sqref="D24"/>
    </sheetView>
  </sheetViews>
  <sheetFormatPr defaultRowHeight="15" x14ac:dyDescent="0.25"/>
  <cols>
    <col min="1" max="1" width="12" customWidth="1"/>
    <col min="2" max="2" width="6" customWidth="1"/>
    <col min="4" max="4" width="24.85546875" customWidth="1"/>
    <col min="5" max="5" width="19.7109375" customWidth="1"/>
    <col min="6" max="6" width="6.85546875" customWidth="1"/>
    <col min="7" max="7" width="7.7109375" customWidth="1"/>
    <col min="8" max="8" width="4.7109375" customWidth="1"/>
    <col min="9" max="9" width="5.28515625" customWidth="1"/>
    <col min="10" max="10" width="4.42578125" customWidth="1"/>
    <col min="11" max="11" width="4" customWidth="1"/>
    <col min="12" max="12" width="4.28515625" customWidth="1"/>
    <col min="13" max="13" width="4" customWidth="1"/>
    <col min="14" max="14" width="4.5703125" customWidth="1"/>
    <col min="15" max="15" width="6" customWidth="1"/>
    <col min="16" max="16" width="8.5703125" customWidth="1"/>
    <col min="17" max="17" width="8.28515625" customWidth="1"/>
    <col min="21" max="21" width="20.140625" customWidth="1"/>
  </cols>
  <sheetData>
    <row r="1" spans="1:21" ht="15" customHeight="1" x14ac:dyDescent="0.25">
      <c r="A1" s="99" t="s">
        <v>89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21" ht="15" customHeight="1" x14ac:dyDescent="0.25">
      <c r="A2" s="99" t="s">
        <v>11</v>
      </c>
      <c r="B2" s="99"/>
      <c r="C2" s="99"/>
      <c r="D2" s="101"/>
      <c r="E2" s="36">
        <v>7</v>
      </c>
      <c r="F2" s="36"/>
      <c r="G2" s="36"/>
      <c r="H2" s="36"/>
      <c r="I2" s="36" t="s">
        <v>10</v>
      </c>
      <c r="J2" s="36"/>
      <c r="K2" s="36"/>
      <c r="L2" s="36"/>
      <c r="M2" s="36"/>
      <c r="N2" s="36"/>
      <c r="O2" s="36"/>
      <c r="P2" s="36"/>
      <c r="Q2" s="36"/>
      <c r="R2" s="36"/>
    </row>
    <row r="3" spans="1:21" ht="15" customHeight="1" x14ac:dyDescent="0.25">
      <c r="A3" s="99" t="s">
        <v>12</v>
      </c>
      <c r="B3" s="99"/>
      <c r="C3" s="99"/>
      <c r="D3" s="101"/>
      <c r="E3" s="36">
        <v>0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21" ht="15" customHeight="1" x14ac:dyDescent="0.25">
      <c r="A4" s="99" t="s">
        <v>87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</row>
    <row r="5" spans="1:21" ht="15" customHeight="1" x14ac:dyDescent="0.25">
      <c r="A5" s="99" t="s">
        <v>88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</row>
    <row r="6" spans="1:21" x14ac:dyDescent="0.25">
      <c r="A6" s="100"/>
      <c r="B6" s="100"/>
      <c r="C6" s="100"/>
      <c r="D6" s="100"/>
      <c r="E6" s="100"/>
      <c r="F6" s="35"/>
      <c r="G6" s="35"/>
      <c r="H6" s="1"/>
      <c r="I6" s="1"/>
      <c r="J6" s="1"/>
      <c r="K6" s="1"/>
      <c r="L6" s="1"/>
      <c r="M6" s="1"/>
      <c r="N6" s="1"/>
      <c r="O6" s="2"/>
      <c r="P6" s="37"/>
      <c r="Q6" s="37"/>
      <c r="R6" s="4"/>
    </row>
    <row r="7" spans="1:21" ht="60" x14ac:dyDescent="0.25">
      <c r="A7" s="5" t="s">
        <v>0</v>
      </c>
      <c r="B7" s="5" t="s">
        <v>1</v>
      </c>
      <c r="C7" s="5" t="s">
        <v>9</v>
      </c>
      <c r="D7" s="5" t="s">
        <v>2</v>
      </c>
      <c r="E7" s="5" t="s">
        <v>3</v>
      </c>
      <c r="F7" s="5" t="s">
        <v>4</v>
      </c>
      <c r="G7" s="5" t="s">
        <v>13</v>
      </c>
      <c r="H7" s="6">
        <v>1</v>
      </c>
      <c r="I7" s="6">
        <v>2</v>
      </c>
      <c r="J7" s="6">
        <v>3</v>
      </c>
      <c r="K7" s="6">
        <v>4</v>
      </c>
      <c r="L7" s="6">
        <v>5</v>
      </c>
      <c r="M7" s="6">
        <v>6</v>
      </c>
      <c r="N7" s="6">
        <v>7</v>
      </c>
      <c r="O7" s="6" t="s">
        <v>19</v>
      </c>
      <c r="P7" s="29" t="s">
        <v>17</v>
      </c>
      <c r="Q7" s="30" t="s">
        <v>18</v>
      </c>
      <c r="R7" s="31" t="s">
        <v>5</v>
      </c>
      <c r="S7" s="30" t="s">
        <v>6</v>
      </c>
      <c r="T7" s="30" t="s">
        <v>7</v>
      </c>
      <c r="U7" s="7" t="s">
        <v>8</v>
      </c>
    </row>
    <row r="8" spans="1:21" ht="24" x14ac:dyDescent="0.25">
      <c r="A8" s="18" t="s">
        <v>16</v>
      </c>
      <c r="B8" s="21">
        <v>1</v>
      </c>
      <c r="C8" s="18" t="s">
        <v>15</v>
      </c>
      <c r="D8" s="61" t="s">
        <v>30</v>
      </c>
      <c r="E8" s="61" t="s">
        <v>20</v>
      </c>
      <c r="F8" s="64">
        <v>11</v>
      </c>
      <c r="G8" s="64" t="s">
        <v>91</v>
      </c>
      <c r="H8" s="20">
        <v>5</v>
      </c>
      <c r="I8" s="20">
        <v>1</v>
      </c>
      <c r="J8" s="20">
        <v>1</v>
      </c>
      <c r="K8" s="20">
        <v>3</v>
      </c>
      <c r="L8" s="20">
        <v>0</v>
      </c>
      <c r="M8" s="20">
        <v>9</v>
      </c>
      <c r="N8" s="20">
        <v>9</v>
      </c>
      <c r="O8" s="20">
        <v>11</v>
      </c>
      <c r="P8" s="49">
        <f t="shared" ref="P8:P16" si="0">SUM(H8:O8)</f>
        <v>39</v>
      </c>
      <c r="Q8" s="22"/>
      <c r="R8" s="22"/>
      <c r="S8" s="33"/>
      <c r="T8" s="28"/>
      <c r="U8" s="19" t="s">
        <v>21</v>
      </c>
    </row>
    <row r="9" spans="1:21" ht="24" customHeight="1" x14ac:dyDescent="0.25">
      <c r="A9" s="18" t="s">
        <v>16</v>
      </c>
      <c r="B9" s="21">
        <v>2</v>
      </c>
      <c r="C9" s="18" t="s">
        <v>15</v>
      </c>
      <c r="D9" s="65" t="s">
        <v>31</v>
      </c>
      <c r="E9" s="65" t="s">
        <v>20</v>
      </c>
      <c r="F9" s="66">
        <v>11</v>
      </c>
      <c r="G9" s="69" t="s">
        <v>92</v>
      </c>
      <c r="H9" s="25">
        <v>7</v>
      </c>
      <c r="I9" s="25">
        <v>2</v>
      </c>
      <c r="J9" s="25">
        <v>0</v>
      </c>
      <c r="K9" s="25">
        <v>11</v>
      </c>
      <c r="L9" s="25">
        <v>0</v>
      </c>
      <c r="M9" s="25">
        <v>9</v>
      </c>
      <c r="N9" s="25">
        <v>7</v>
      </c>
      <c r="O9" s="25">
        <v>9</v>
      </c>
      <c r="P9" s="50">
        <f t="shared" si="0"/>
        <v>45</v>
      </c>
      <c r="Q9" s="26"/>
      <c r="R9" s="26"/>
      <c r="S9" s="33"/>
      <c r="T9" s="28"/>
      <c r="U9" s="19" t="s">
        <v>21</v>
      </c>
    </row>
    <row r="10" spans="1:21" ht="25.5" customHeight="1" x14ac:dyDescent="0.25">
      <c r="A10" s="18" t="s">
        <v>16</v>
      </c>
      <c r="B10" s="21">
        <v>3</v>
      </c>
      <c r="C10" s="18" t="s">
        <v>15</v>
      </c>
      <c r="D10" s="65" t="s">
        <v>32</v>
      </c>
      <c r="E10" s="65" t="s">
        <v>20</v>
      </c>
      <c r="F10" s="67">
        <v>11</v>
      </c>
      <c r="G10" s="70" t="s">
        <v>93</v>
      </c>
      <c r="H10" s="27">
        <v>6</v>
      </c>
      <c r="I10" s="27">
        <v>2</v>
      </c>
      <c r="J10" s="27">
        <v>1</v>
      </c>
      <c r="K10" s="27">
        <v>2</v>
      </c>
      <c r="L10" s="27">
        <v>0</v>
      </c>
      <c r="M10" s="27">
        <v>10</v>
      </c>
      <c r="N10" s="27">
        <v>4</v>
      </c>
      <c r="O10" s="27">
        <v>17</v>
      </c>
      <c r="P10" s="50">
        <f t="shared" si="0"/>
        <v>42</v>
      </c>
      <c r="Q10" s="27"/>
      <c r="R10" s="27"/>
      <c r="S10" s="33"/>
      <c r="T10" s="28"/>
      <c r="U10" s="19" t="s">
        <v>21</v>
      </c>
    </row>
    <row r="11" spans="1:21" ht="30" customHeight="1" x14ac:dyDescent="0.25">
      <c r="A11" s="18" t="s">
        <v>16</v>
      </c>
      <c r="B11" s="21">
        <v>4</v>
      </c>
      <c r="C11" s="18" t="s">
        <v>15</v>
      </c>
      <c r="D11" s="65" t="s">
        <v>33</v>
      </c>
      <c r="E11" s="65" t="s">
        <v>20</v>
      </c>
      <c r="F11" s="65">
        <v>11</v>
      </c>
      <c r="G11" s="70" t="s">
        <v>94</v>
      </c>
      <c r="H11" s="26">
        <v>7</v>
      </c>
      <c r="I11" s="26">
        <v>1</v>
      </c>
      <c r="J11" s="26">
        <v>2</v>
      </c>
      <c r="K11" s="26">
        <v>3</v>
      </c>
      <c r="L11" s="26">
        <v>0</v>
      </c>
      <c r="M11" s="26">
        <v>8</v>
      </c>
      <c r="N11" s="26">
        <v>5</v>
      </c>
      <c r="O11" s="26">
        <v>23</v>
      </c>
      <c r="P11" s="50">
        <f t="shared" si="0"/>
        <v>49</v>
      </c>
      <c r="Q11" s="26"/>
      <c r="R11" s="26"/>
      <c r="S11" s="33"/>
      <c r="T11" s="28"/>
      <c r="U11" s="19" t="s">
        <v>21</v>
      </c>
    </row>
    <row r="12" spans="1:21" ht="29.25" customHeight="1" x14ac:dyDescent="0.25">
      <c r="A12" s="18" t="s">
        <v>16</v>
      </c>
      <c r="B12" s="21">
        <v>5</v>
      </c>
      <c r="C12" s="18" t="s">
        <v>15</v>
      </c>
      <c r="D12" s="61" t="s">
        <v>59</v>
      </c>
      <c r="E12" s="61" t="s">
        <v>53</v>
      </c>
      <c r="F12" s="63">
        <v>11</v>
      </c>
      <c r="G12" s="63" t="s">
        <v>95</v>
      </c>
      <c r="H12" s="8">
        <v>5</v>
      </c>
      <c r="I12" s="8">
        <v>2</v>
      </c>
      <c r="J12" s="8">
        <v>2</v>
      </c>
      <c r="K12" s="8">
        <v>0</v>
      </c>
      <c r="L12" s="8">
        <v>0</v>
      </c>
      <c r="M12" s="8">
        <v>3</v>
      </c>
      <c r="N12" s="8">
        <v>7</v>
      </c>
      <c r="O12" s="8">
        <v>10</v>
      </c>
      <c r="P12" s="51">
        <f t="shared" si="0"/>
        <v>29</v>
      </c>
      <c r="Q12" s="11"/>
      <c r="R12" s="11"/>
      <c r="S12" s="33"/>
      <c r="T12" s="28"/>
      <c r="U12" s="42" t="s">
        <v>58</v>
      </c>
    </row>
    <row r="13" spans="1:21" ht="33" customHeight="1" x14ac:dyDescent="0.25">
      <c r="A13" s="18" t="s">
        <v>16</v>
      </c>
      <c r="B13" s="21">
        <v>6</v>
      </c>
      <c r="C13" s="18" t="s">
        <v>15</v>
      </c>
      <c r="D13" s="68" t="s">
        <v>67</v>
      </c>
      <c r="E13" s="61" t="s">
        <v>66</v>
      </c>
      <c r="F13" s="62">
        <v>11</v>
      </c>
      <c r="G13" s="64" t="s">
        <v>96</v>
      </c>
      <c r="H13" s="8">
        <v>4</v>
      </c>
      <c r="I13" s="8">
        <v>4</v>
      </c>
      <c r="J13" s="8">
        <v>3</v>
      </c>
      <c r="K13" s="8">
        <v>1</v>
      </c>
      <c r="L13" s="8">
        <v>0</v>
      </c>
      <c r="M13" s="8">
        <v>3</v>
      </c>
      <c r="N13" s="8">
        <v>7</v>
      </c>
      <c r="O13" s="8">
        <v>30</v>
      </c>
      <c r="P13" s="51">
        <f t="shared" si="0"/>
        <v>52</v>
      </c>
      <c r="Q13" s="11"/>
      <c r="R13" s="11"/>
      <c r="S13" s="93" t="s">
        <v>139</v>
      </c>
      <c r="T13" s="93"/>
      <c r="U13" s="19" t="s">
        <v>71</v>
      </c>
    </row>
    <row r="14" spans="1:21" ht="33" customHeight="1" x14ac:dyDescent="0.25">
      <c r="A14" s="18" t="s">
        <v>16</v>
      </c>
      <c r="B14" s="21">
        <v>7</v>
      </c>
      <c r="C14" s="18" t="s">
        <v>15</v>
      </c>
      <c r="D14" s="68" t="s">
        <v>68</v>
      </c>
      <c r="E14" s="61" t="s">
        <v>66</v>
      </c>
      <c r="F14" s="66">
        <v>11</v>
      </c>
      <c r="G14" s="64" t="s">
        <v>97</v>
      </c>
      <c r="H14" s="8">
        <v>7</v>
      </c>
      <c r="I14" s="8">
        <v>3</v>
      </c>
      <c r="J14" s="8">
        <v>3</v>
      </c>
      <c r="K14" s="8">
        <v>2</v>
      </c>
      <c r="L14" s="8">
        <v>0</v>
      </c>
      <c r="M14" s="8">
        <v>9</v>
      </c>
      <c r="N14" s="8">
        <v>9</v>
      </c>
      <c r="O14" s="8">
        <v>23</v>
      </c>
      <c r="P14" s="51">
        <f t="shared" si="0"/>
        <v>56</v>
      </c>
      <c r="Q14" s="11"/>
      <c r="R14" s="11"/>
      <c r="S14" s="93" t="s">
        <v>139</v>
      </c>
      <c r="T14" s="93">
        <v>3</v>
      </c>
      <c r="U14" s="19" t="s">
        <v>71</v>
      </c>
    </row>
    <row r="15" spans="1:21" ht="25.5" customHeight="1" x14ac:dyDescent="0.25">
      <c r="A15" s="18" t="s">
        <v>16</v>
      </c>
      <c r="B15" s="21">
        <v>8</v>
      </c>
      <c r="C15" s="18" t="s">
        <v>15</v>
      </c>
      <c r="D15" s="68" t="s">
        <v>69</v>
      </c>
      <c r="E15" s="61" t="s">
        <v>66</v>
      </c>
      <c r="F15" s="62">
        <v>11</v>
      </c>
      <c r="G15" s="64" t="s">
        <v>98</v>
      </c>
      <c r="H15" s="8">
        <v>5</v>
      </c>
      <c r="I15" s="8">
        <v>3</v>
      </c>
      <c r="J15" s="8">
        <v>2</v>
      </c>
      <c r="K15" s="8">
        <v>6</v>
      </c>
      <c r="L15" s="8">
        <v>0</v>
      </c>
      <c r="M15" s="8">
        <v>10</v>
      </c>
      <c r="N15" s="8">
        <v>9</v>
      </c>
      <c r="O15" s="8">
        <v>28</v>
      </c>
      <c r="P15" s="51">
        <f t="shared" si="0"/>
        <v>63</v>
      </c>
      <c r="Q15" s="11"/>
      <c r="R15" s="11"/>
      <c r="S15" s="93" t="s">
        <v>139</v>
      </c>
      <c r="T15" s="93">
        <v>2</v>
      </c>
      <c r="U15" s="19" t="s">
        <v>71</v>
      </c>
    </row>
    <row r="16" spans="1:21" ht="31.5" customHeight="1" x14ac:dyDescent="0.25">
      <c r="A16" s="18" t="s">
        <v>16</v>
      </c>
      <c r="B16" s="21">
        <v>9</v>
      </c>
      <c r="C16" s="18" t="s">
        <v>15</v>
      </c>
      <c r="D16" s="68" t="s">
        <v>70</v>
      </c>
      <c r="E16" s="61" t="s">
        <v>66</v>
      </c>
      <c r="F16" s="62">
        <v>11</v>
      </c>
      <c r="G16" s="64" t="s">
        <v>99</v>
      </c>
      <c r="H16" s="8">
        <v>7</v>
      </c>
      <c r="I16" s="8">
        <v>4</v>
      </c>
      <c r="J16" s="8">
        <v>1</v>
      </c>
      <c r="K16" s="8">
        <v>2</v>
      </c>
      <c r="L16" s="8">
        <v>0</v>
      </c>
      <c r="M16" s="8">
        <v>10</v>
      </c>
      <c r="N16" s="8">
        <v>7</v>
      </c>
      <c r="O16" s="8">
        <v>21</v>
      </c>
      <c r="P16" s="51">
        <f t="shared" si="0"/>
        <v>52</v>
      </c>
      <c r="Q16" s="11"/>
      <c r="R16" s="11"/>
      <c r="S16" s="93" t="s">
        <v>139</v>
      </c>
      <c r="T16" s="93"/>
      <c r="U16" s="19" t="s">
        <v>71</v>
      </c>
    </row>
    <row r="18" spans="3:6" x14ac:dyDescent="0.25">
      <c r="C18" s="94" t="s">
        <v>142</v>
      </c>
      <c r="D18" s="94"/>
      <c r="E18" s="94"/>
      <c r="F18" s="94"/>
    </row>
    <row r="19" spans="3:6" x14ac:dyDescent="0.25">
      <c r="C19" s="94" t="s">
        <v>143</v>
      </c>
      <c r="D19" s="94"/>
      <c r="E19" s="94"/>
      <c r="F19" s="94"/>
    </row>
    <row r="20" spans="3:6" x14ac:dyDescent="0.25">
      <c r="C20" s="94" t="s">
        <v>144</v>
      </c>
      <c r="D20" s="94"/>
      <c r="E20" s="94"/>
      <c r="F20" s="94"/>
    </row>
    <row r="21" spans="3:6" x14ac:dyDescent="0.25">
      <c r="C21" s="94" t="s">
        <v>57</v>
      </c>
      <c r="D21" s="94"/>
      <c r="E21" s="94"/>
      <c r="F21" s="94"/>
    </row>
    <row r="22" spans="3:6" x14ac:dyDescent="0.25">
      <c r="C22" s="94" t="s">
        <v>84</v>
      </c>
      <c r="D22" s="94"/>
      <c r="E22" s="94"/>
      <c r="F22" s="94"/>
    </row>
    <row r="23" spans="3:6" x14ac:dyDescent="0.25">
      <c r="C23" s="94" t="s">
        <v>145</v>
      </c>
      <c r="D23" s="94"/>
      <c r="E23" s="94"/>
      <c r="F23" s="94"/>
    </row>
    <row r="24" spans="3:6" x14ac:dyDescent="0.25">
      <c r="C24" s="94" t="s">
        <v>146</v>
      </c>
      <c r="D24" s="94"/>
      <c r="E24" s="94"/>
      <c r="F24" s="94"/>
    </row>
    <row r="25" spans="3:6" x14ac:dyDescent="0.25">
      <c r="C25" s="94" t="s">
        <v>81</v>
      </c>
      <c r="D25" s="94"/>
      <c r="E25" s="94"/>
      <c r="F25" s="94"/>
    </row>
  </sheetData>
  <mergeCells count="6">
    <mergeCell ref="A3:D3"/>
    <mergeCell ref="A6:E6"/>
    <mergeCell ref="A2:D2"/>
    <mergeCell ref="A1:R1"/>
    <mergeCell ref="A4:R4"/>
    <mergeCell ref="A5:R5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2019-11-13T08:31:39Z</dcterms:modified>
</cp:coreProperties>
</file>