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6"/>
  </bookViews>
  <sheets>
    <sheet name="5 класс" sheetId="9" r:id="rId1"/>
    <sheet name="6 класс" sheetId="8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класс'!$A$7:$S$32</definedName>
    <definedName name="_xlnm._FilterDatabase" localSheetId="6" hidden="1">'11 класс'!$A$7:$S$30</definedName>
    <definedName name="_xlnm._FilterDatabase" localSheetId="0" hidden="1">'5 класс'!$A$7:$R$36</definedName>
    <definedName name="_xlnm._FilterDatabase" localSheetId="1" hidden="1">'6 класс'!$A$7:$R$25</definedName>
    <definedName name="_xlnm._FilterDatabase" localSheetId="2" hidden="1">'7 класс'!$A$7:$U$63</definedName>
    <definedName name="_xlnm._FilterDatabase" localSheetId="3" hidden="1">'8 класс'!$A$7:$S$55</definedName>
    <definedName name="_xlnm._FilterDatabase" localSheetId="4" hidden="1">'9 класс'!$A$7:$S$48</definedName>
  </definedNames>
  <calcPr calcId="124519"/>
</workbook>
</file>

<file path=xl/calcChain.xml><?xml version="1.0" encoding="utf-8"?>
<calcChain xmlns="http://schemas.openxmlformats.org/spreadsheetml/2006/main">
  <c r="P32" i="5"/>
  <c r="P33"/>
  <c r="P48"/>
  <c r="P47"/>
  <c r="P46"/>
  <c r="P45"/>
  <c r="P44"/>
  <c r="P43"/>
  <c r="P42"/>
  <c r="P41"/>
  <c r="P40"/>
  <c r="P39"/>
  <c r="P38"/>
  <c r="P37"/>
  <c r="P36"/>
  <c r="P35"/>
  <c r="P34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24" i="7"/>
  <c r="P23"/>
  <c r="P22"/>
  <c r="P21"/>
  <c r="P20"/>
  <c r="P19"/>
  <c r="P18"/>
  <c r="P17"/>
  <c r="P16"/>
  <c r="P15"/>
  <c r="P14"/>
  <c r="P13"/>
  <c r="P12"/>
  <c r="P11"/>
  <c r="P10"/>
  <c r="P9"/>
  <c r="P8"/>
  <c r="P10" i="6" l="1"/>
  <c r="P20"/>
  <c r="P9"/>
  <c r="P19"/>
  <c r="P23"/>
  <c r="P32"/>
  <c r="P26"/>
  <c r="P16"/>
  <c r="P15"/>
  <c r="P31"/>
  <c r="P25"/>
  <c r="P24"/>
  <c r="P14"/>
  <c r="P8"/>
  <c r="P27"/>
  <c r="P13"/>
  <c r="P12"/>
  <c r="P18"/>
  <c r="P11"/>
  <c r="P22"/>
  <c r="P21"/>
  <c r="P17"/>
  <c r="P30"/>
  <c r="P28"/>
  <c r="P29"/>
  <c r="O23" i="8"/>
  <c r="O21"/>
  <c r="O18"/>
  <c r="O17"/>
  <c r="O20"/>
  <c r="O22"/>
  <c r="O25"/>
  <c r="O13"/>
  <c r="O24"/>
  <c r="O19"/>
  <c r="O31" i="9"/>
  <c r="O11"/>
  <c r="O20"/>
  <c r="O25"/>
  <c r="O30"/>
  <c r="O29"/>
  <c r="O36"/>
  <c r="O34"/>
  <c r="O35"/>
  <c r="O28"/>
  <c r="R37" i="3" l="1"/>
  <c r="R33"/>
  <c r="R49"/>
  <c r="R17"/>
  <c r="R34"/>
  <c r="R16"/>
  <c r="R9"/>
  <c r="R44"/>
  <c r="R45"/>
  <c r="R30"/>
  <c r="R21"/>
  <c r="R22"/>
  <c r="R31"/>
  <c r="R55"/>
  <c r="R61"/>
  <c r="R32"/>
  <c r="R56"/>
  <c r="R62"/>
  <c r="R48"/>
  <c r="R63"/>
  <c r="R57"/>
  <c r="R58"/>
  <c r="R42"/>
  <c r="R43"/>
  <c r="R18"/>
  <c r="R19"/>
  <c r="R15"/>
  <c r="R28"/>
  <c r="R20"/>
  <c r="R8"/>
  <c r="R10"/>
  <c r="R29"/>
  <c r="R23"/>
  <c r="R54"/>
  <c r="R36"/>
  <c r="R35"/>
  <c r="R53"/>
  <c r="R52"/>
  <c r="R51"/>
  <c r="R50"/>
  <c r="P47" i="4"/>
  <c r="P37"/>
  <c r="P36"/>
  <c r="P35"/>
  <c r="P33"/>
  <c r="P32"/>
  <c r="P10"/>
  <c r="P24"/>
  <c r="P25"/>
  <c r="P26"/>
  <c r="P40"/>
  <c r="P41"/>
  <c r="P23"/>
  <c r="P42"/>
  <c r="P45"/>
  <c r="P46"/>
  <c r="P50"/>
  <c r="P43"/>
  <c r="P28"/>
  <c r="P29"/>
  <c r="P11"/>
  <c r="P15"/>
  <c r="P8"/>
  <c r="P30"/>
  <c r="P20"/>
  <c r="P16"/>
  <c r="P12"/>
  <c r="P48"/>
  <c r="P17"/>
  <c r="P18"/>
  <c r="P19"/>
  <c r="P22"/>
  <c r="P49"/>
  <c r="P13"/>
  <c r="P44"/>
  <c r="P9"/>
  <c r="P31"/>
  <c r="P34"/>
  <c r="P51"/>
  <c r="P53"/>
  <c r="P54"/>
  <c r="P55"/>
  <c r="P38"/>
  <c r="P52"/>
  <c r="P14"/>
  <c r="P39"/>
  <c r="P21"/>
  <c r="P27"/>
  <c r="O9" i="8" l="1"/>
  <c r="O10"/>
  <c r="O11"/>
  <c r="O14"/>
  <c r="O8"/>
  <c r="O15"/>
  <c r="O16"/>
  <c r="O12"/>
  <c r="R38" i="3"/>
  <c r="R24"/>
  <c r="R47"/>
  <c r="R59"/>
  <c r="R60"/>
  <c r="R25"/>
  <c r="R11"/>
  <c r="R39"/>
  <c r="R40"/>
  <c r="R26"/>
  <c r="R13"/>
  <c r="R27"/>
  <c r="R12"/>
  <c r="R14"/>
  <c r="R41"/>
  <c r="R46"/>
  <c r="O16" i="9"/>
  <c r="O32"/>
  <c r="O17"/>
  <c r="O18"/>
  <c r="O22"/>
  <c r="O23"/>
  <c r="O12"/>
  <c r="O13"/>
  <c r="O27"/>
  <c r="O26"/>
  <c r="O8"/>
  <c r="O10"/>
  <c r="O33"/>
  <c r="O24"/>
  <c r="O19"/>
  <c r="O14"/>
  <c r="O15"/>
  <c r="O21"/>
  <c r="O9"/>
</calcChain>
</file>

<file path=xl/sharedStrings.xml><?xml version="1.0" encoding="utf-8"?>
<sst xmlns="http://schemas.openxmlformats.org/spreadsheetml/2006/main" count="1802" uniqueCount="552">
  <si>
    <t>Предмет</t>
  </si>
  <si>
    <t>№ п/п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</si>
  <si>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</si>
  <si>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</si>
  <si>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</si>
  <si>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</si>
  <si>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</si>
  <si>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</si>
  <si>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</si>
  <si>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 xml:space="preserve"> Муниципальный район</t>
  </si>
  <si>
    <t>(район)</t>
  </si>
  <si>
    <t xml:space="preserve">Присутствовали:     </t>
  </si>
  <si>
    <t xml:space="preserve">Отсутствовали: </t>
  </si>
  <si>
    <t>шифр</t>
  </si>
  <si>
    <t>Петровский</t>
  </si>
  <si>
    <t xml:space="preserve">Петровский </t>
  </si>
  <si>
    <t>Всего</t>
  </si>
  <si>
    <t>ГБОУ СО "Санаторная школа-интернат г. Петровска"</t>
  </si>
  <si>
    <t>шэ112</t>
  </si>
  <si>
    <t>шэ101</t>
  </si>
  <si>
    <t>Костаков Никита Сергеевич</t>
  </si>
  <si>
    <t>шэ103</t>
  </si>
  <si>
    <t>шэ91</t>
  </si>
  <si>
    <t>Коннов Андрей Александрович</t>
  </si>
  <si>
    <t>шэ92</t>
  </si>
  <si>
    <t>шэ93</t>
  </si>
  <si>
    <t>шэ94</t>
  </si>
  <si>
    <t>Семененко Диана Николаевна</t>
  </si>
  <si>
    <t>шэ95</t>
  </si>
  <si>
    <t>Смагина Полина Алексеевна</t>
  </si>
  <si>
    <t>шэ96</t>
  </si>
  <si>
    <t>Меркулова Валерия Романовна</t>
  </si>
  <si>
    <t>шэ 97</t>
  </si>
  <si>
    <t>шэ81</t>
  </si>
  <si>
    <t>шэ82</t>
  </si>
  <si>
    <t>Горбунова Екатерина Романовна</t>
  </si>
  <si>
    <t>шэ71</t>
  </si>
  <si>
    <t>Матвеев Дмитрий Михайлович</t>
  </si>
  <si>
    <t>шэ72</t>
  </si>
  <si>
    <t>шэ73</t>
  </si>
  <si>
    <t>шэ74</t>
  </si>
  <si>
    <t>шэ61</t>
  </si>
  <si>
    <t>Медведев Кирилл  Алексеевич</t>
  </si>
  <si>
    <t>шэ62</t>
  </si>
  <si>
    <t>шэ63</t>
  </si>
  <si>
    <t>Старостин Дмитрий Михайлович</t>
  </si>
  <si>
    <t>шэ64</t>
  </si>
  <si>
    <t>Чернов Дмитрий Алексеевич</t>
  </si>
  <si>
    <t>шэ65</t>
  </si>
  <si>
    <t>Арбузов Богдан Вячеславович</t>
  </si>
  <si>
    <t>шэ51</t>
  </si>
  <si>
    <t>шэ52</t>
  </si>
  <si>
    <t>шэ53</t>
  </si>
  <si>
    <t>шэ54</t>
  </si>
  <si>
    <t>Аблязова Оксана Дмитриевна</t>
  </si>
  <si>
    <t>шэ55</t>
  </si>
  <si>
    <t>шэ56</t>
  </si>
  <si>
    <t>Сырватка Анастасия Васильевна</t>
  </si>
  <si>
    <t>шэ57</t>
  </si>
  <si>
    <t>шэ58</t>
  </si>
  <si>
    <t>максимальный балл -100</t>
  </si>
  <si>
    <t>максимальный балл-100</t>
  </si>
  <si>
    <t>максимальный балл-60</t>
  </si>
  <si>
    <t>Информатика</t>
  </si>
  <si>
    <t>Матвиенко Иван Олегович</t>
  </si>
  <si>
    <t>шэ59</t>
  </si>
  <si>
    <t>шэ510</t>
  </si>
  <si>
    <t>шэ511</t>
  </si>
  <si>
    <t>шэ512</t>
  </si>
  <si>
    <t>шэ513</t>
  </si>
  <si>
    <t>шэ514</t>
  </si>
  <si>
    <t>шэ515</t>
  </si>
  <si>
    <t>шэ516</t>
  </si>
  <si>
    <t>шэ517</t>
  </si>
  <si>
    <t>шэ518</t>
  </si>
  <si>
    <t>Рак Дмитрий Сергеевич</t>
  </si>
  <si>
    <t>Жилкин Евгений Анатольевич</t>
  </si>
  <si>
    <t>Краснихин Данила Андреевич</t>
  </si>
  <si>
    <t>Муравьев Сергей Сергеевич</t>
  </si>
  <si>
    <t>Елдышев Кирилл Олегович</t>
  </si>
  <si>
    <t>шэ519</t>
  </si>
  <si>
    <t>шэ111</t>
  </si>
  <si>
    <t>шэ102</t>
  </si>
  <si>
    <t>Солдатова Юлия Владимировна</t>
  </si>
  <si>
    <t>шэ 98</t>
  </si>
  <si>
    <t>шэ83</t>
  </si>
  <si>
    <t>шэ66</t>
  </si>
  <si>
    <t>шэ67</t>
  </si>
  <si>
    <t>шэ68</t>
  </si>
  <si>
    <t>шэ69</t>
  </si>
  <si>
    <t>шэ75</t>
  </si>
  <si>
    <t>шэ76</t>
  </si>
  <si>
    <t>шэ77</t>
  </si>
  <si>
    <t>шэ78</t>
  </si>
  <si>
    <t>шэ79</t>
  </si>
  <si>
    <t>шэ710</t>
  </si>
  <si>
    <t>шэ711</t>
  </si>
  <si>
    <t>шэ712</t>
  </si>
  <si>
    <t>шэ713</t>
  </si>
  <si>
    <t>шэ714</t>
  </si>
  <si>
    <t>шэ715</t>
  </si>
  <si>
    <t>шэ716</t>
  </si>
  <si>
    <t>Солдатова Елизавета Александровна</t>
  </si>
  <si>
    <t>Хамраева Елизавета Андреевна</t>
  </si>
  <si>
    <t>Кашкина Юлия Александровна</t>
  </si>
  <si>
    <t>Сироткина Александрина Александровна</t>
  </si>
  <si>
    <t>Аникин Илья Владимирович</t>
  </si>
  <si>
    <t>Беляков Никита Алексеевич</t>
  </si>
  <si>
    <t>Мишкин Григорий Александрович</t>
  </si>
  <si>
    <t>Шпитко Иван Павлович</t>
  </si>
  <si>
    <t>Харитонов Тимофей Сергеевич</t>
  </si>
  <si>
    <t>Колдаев Иван Алексеевич</t>
  </si>
  <si>
    <t>Шабаев Данила Рамилевич</t>
  </si>
  <si>
    <t>Неревяткина Анастасия Олеговна</t>
  </si>
  <si>
    <t>Гудкова Оксана Сергеевна</t>
  </si>
  <si>
    <t>Коробкова Дарья Владимировна</t>
  </si>
  <si>
    <t>Намазова Манана Васифовна</t>
  </si>
  <si>
    <t>Минаева Элеонора Дмитриевна</t>
  </si>
  <si>
    <t>Сапарина Маргарита Алексеевна</t>
  </si>
  <si>
    <t>Лапшева Анастасия Алексеевна</t>
  </si>
  <si>
    <t>Елисеев Даниил Сергеевич</t>
  </si>
  <si>
    <t>Воронова Ирина Андреевна</t>
  </si>
  <si>
    <t>Катышева Ангелина Владимировна</t>
  </si>
  <si>
    <t>Янбеков Артем Русланович</t>
  </si>
  <si>
    <t>Малыгин Ефим Владиславович</t>
  </si>
  <si>
    <t>Оноприенко Никита Александрович</t>
  </si>
  <si>
    <t>Николаева Валерия Дмитриевна</t>
  </si>
  <si>
    <t>Муравьева Анастасия Сергеевна</t>
  </si>
  <si>
    <t>Кобзев Артем Александрович</t>
  </si>
  <si>
    <t>Рзаева Венера Орфановна</t>
  </si>
  <si>
    <t>Дыбошин Кирилл Константинович</t>
  </si>
  <si>
    <t>Семенов Дмитрий Михайлович</t>
  </si>
  <si>
    <t>Астафьев Виктор Алексеевич</t>
  </si>
  <si>
    <t>Копейкин Данила Алексеевич</t>
  </si>
  <si>
    <t>Коноплянников Дмитрий Александрович</t>
  </si>
  <si>
    <t>Бауков Дмитрий Александрович</t>
  </si>
  <si>
    <t>Растегаева Вероника Константиновна</t>
  </si>
  <si>
    <t>Василиу Карина Константиновна</t>
  </si>
  <si>
    <t>Кожайкин Сергей Владирович</t>
  </si>
  <si>
    <t>Прохоров Данила Владимирович</t>
  </si>
  <si>
    <t>Калинин Роман Дмитриевич</t>
  </si>
  <si>
    <t>Коноплянников Богдан Александрович</t>
  </si>
  <si>
    <t>Белов Александр Игоревич</t>
  </si>
  <si>
    <t>Солдатова Юлия Владировна</t>
  </si>
  <si>
    <t>информатика</t>
  </si>
  <si>
    <t>Микалюк Анна</t>
  </si>
  <si>
    <t>МБОУ ООШ п. Пригородный</t>
  </si>
  <si>
    <t>9а</t>
  </si>
  <si>
    <t>ШЭ9а1</t>
  </si>
  <si>
    <t>Сальникова Н.М.</t>
  </si>
  <si>
    <t>Понамарева Полина</t>
  </si>
  <si>
    <t>ШЭ9а2</t>
  </si>
  <si>
    <t>Кодратьева Анна</t>
  </si>
  <si>
    <t>7а</t>
  </si>
  <si>
    <t>ШЭ7а1</t>
  </si>
  <si>
    <t>Карпочева Полина</t>
  </si>
  <si>
    <t>ШЭ7а2</t>
  </si>
  <si>
    <t>Абдулгалимов  Амир</t>
  </si>
  <si>
    <t>5а</t>
  </si>
  <si>
    <t>ШЭ5а1</t>
  </si>
  <si>
    <t>Тажибаева Сумая</t>
  </si>
  <si>
    <t>ШЭ5а2</t>
  </si>
  <si>
    <t>Куликова Валерия</t>
  </si>
  <si>
    <t>ШЭ5а3</t>
  </si>
  <si>
    <t>Трушина Диана</t>
  </si>
  <si>
    <t>ШЭ5а4</t>
  </si>
  <si>
    <t>Кузин арсений Чезарович</t>
  </si>
  <si>
    <t>МБОУ "СОШ с. Кожевино"</t>
  </si>
  <si>
    <t>Юдина Инна Георгиевна</t>
  </si>
  <si>
    <t>Сёмин Владислав Олегович</t>
  </si>
  <si>
    <t>Жоголева Мария Александровна</t>
  </si>
  <si>
    <t>Мазяркина Диана Вячеславовна</t>
  </si>
  <si>
    <t>МБОУ 2СОШ с. Кожевино"</t>
  </si>
  <si>
    <t>Бутылкина Диана Романовна</t>
  </si>
  <si>
    <t>МОУ " ООШ№7"</t>
  </si>
  <si>
    <t>225024инф ШЭ81</t>
  </si>
  <si>
    <t>Герасимова Наталья Анатольевна</t>
  </si>
  <si>
    <t>Титов Никита Андреевич</t>
  </si>
  <si>
    <t>225024инф ШЭ82</t>
  </si>
  <si>
    <t>Степура Анастасия Дмитриевна</t>
  </si>
  <si>
    <t>225024инф ШЭ83</t>
  </si>
  <si>
    <t>Харламова Софья Александровна</t>
  </si>
  <si>
    <t>225024инф ШЭ84</t>
  </si>
  <si>
    <t>Цапко Полина Олеговна</t>
  </si>
  <si>
    <t>225024инф ШЭ85</t>
  </si>
  <si>
    <t>Акимова Алина Сергеевна</t>
  </si>
  <si>
    <t>225024инф ШЭ91</t>
  </si>
  <si>
    <t>Куприянов Семен Александрович</t>
  </si>
  <si>
    <t>225024инф ШЭ92</t>
  </si>
  <si>
    <t>Трегулов Нариман Наильевич</t>
  </si>
  <si>
    <t>225024инф ШЭ93</t>
  </si>
  <si>
    <t>Чунаков Денис Денисович</t>
  </si>
  <si>
    <t>225024инф ШЭ94</t>
  </si>
  <si>
    <t>Хайруков Артем Маратович</t>
  </si>
  <si>
    <t>225024инф ШЭ95</t>
  </si>
  <si>
    <t>Прохоров Прохор Алексеевич</t>
  </si>
  <si>
    <t>МБОУ ООШ с. Новодубровка</t>
  </si>
  <si>
    <t>034-06-01</t>
  </si>
  <si>
    <t>Крупнова Валентина Тимофеевна</t>
  </si>
  <si>
    <t>Мантузова Валерия Константиновна</t>
  </si>
  <si>
    <t>034-06-02</t>
  </si>
  <si>
    <t>Шамьюнова Александра Николаевна</t>
  </si>
  <si>
    <t>034-06-03</t>
  </si>
  <si>
    <t>Щербакова София Игоревна</t>
  </si>
  <si>
    <t>034-06-04</t>
  </si>
  <si>
    <t>Золотов Антон Валерьевич</t>
  </si>
  <si>
    <t>034-07-01</t>
  </si>
  <si>
    <t>Щелконогова Алина Васильевна</t>
  </si>
  <si>
    <t>034-08-01</t>
  </si>
  <si>
    <t>Учаев Владимир Сергеевич</t>
  </si>
  <si>
    <t>034-09-01</t>
  </si>
  <si>
    <t>Учаев Виктор Владимирович</t>
  </si>
  <si>
    <t>034-09-02</t>
  </si>
  <si>
    <t>Абдряев Роман Рустамович</t>
  </si>
  <si>
    <t>МОУ "СОШ № 1 г. Петровска"</t>
  </si>
  <si>
    <t>7"Б"</t>
  </si>
  <si>
    <t>013-инф-07-01</t>
  </si>
  <si>
    <t>Молякова Елена Анатольевна</t>
  </si>
  <si>
    <t>Мигачёв дмитрий Алексеевич</t>
  </si>
  <si>
    <t>013-инф-07-02</t>
  </si>
  <si>
    <t>Казанцев Дмитрий Ильич</t>
  </si>
  <si>
    <t>013-инф-07-03</t>
  </si>
  <si>
    <t>Садков Сергей сСргеевич</t>
  </si>
  <si>
    <t>013-инф-07-04</t>
  </si>
  <si>
    <t>Трофименко Галина Валентиновна</t>
  </si>
  <si>
    <t>013-инф-07-05</t>
  </si>
  <si>
    <t>Барышев Глеб Романович</t>
  </si>
  <si>
    <t>7 "А"</t>
  </si>
  <si>
    <t>013-инф-07-06</t>
  </si>
  <si>
    <t>Кочерова Мария Анатольевна</t>
  </si>
  <si>
    <t>013-инф-07-07</t>
  </si>
  <si>
    <t>Ткачева Мария Дмитриевна</t>
  </si>
  <si>
    <t>7"А"</t>
  </si>
  <si>
    <t>013-инф-07-08</t>
  </si>
  <si>
    <t>Герасимова София Владимировна</t>
  </si>
  <si>
    <t>013-инф-07-09</t>
  </si>
  <si>
    <t>Гайдук Анна Андреевна</t>
  </si>
  <si>
    <t>013-инф-07-10</t>
  </si>
  <si>
    <t>Левин Даниил Юрьевич</t>
  </si>
  <si>
    <t>8"А"</t>
  </si>
  <si>
    <t>013-инф-8-01</t>
  </si>
  <si>
    <t>Киреев Николай Николаевич</t>
  </si>
  <si>
    <t>Плющев Артём Андреевич</t>
  </si>
  <si>
    <t>013-инф-8-02</t>
  </si>
  <si>
    <t>Колдин Илья Витальевич</t>
  </si>
  <si>
    <t>013-инф-8-03</t>
  </si>
  <si>
    <t>Заварзин Константин Алексеевич</t>
  </si>
  <si>
    <t>013-инф-8-04</t>
  </si>
  <si>
    <t>Гордиенко Владислав Игоревич</t>
  </si>
  <si>
    <t>013-инф-8-05</t>
  </si>
  <si>
    <t>Захарченко Кирилл Дмитриевич</t>
  </si>
  <si>
    <t>8"Б"</t>
  </si>
  <si>
    <t>013-инф-8-06</t>
  </si>
  <si>
    <t>Ханбиков Павел Юрьевич</t>
  </si>
  <si>
    <t>013-инф-8-07</t>
  </si>
  <si>
    <t>Ларионов Кирилл Алексеевич</t>
  </si>
  <si>
    <t>013-инф-8-09</t>
  </si>
  <si>
    <t>Бердин Игорь Алексеевич</t>
  </si>
  <si>
    <t>013-инф-8-10</t>
  </si>
  <si>
    <t>Толтин Богдан Антонович</t>
  </si>
  <si>
    <t>013-инф-8-11</t>
  </si>
  <si>
    <t>Мигачёва Анжелика Сергеевна</t>
  </si>
  <si>
    <t>9"Б"</t>
  </si>
  <si>
    <t>013-инф-9-01</t>
  </si>
  <si>
    <t>Храмова Дарья Александровна</t>
  </si>
  <si>
    <t>013-инф-9-02</t>
  </si>
  <si>
    <t>Зайцева Екатерина Александровна</t>
  </si>
  <si>
    <t>9"А"</t>
  </si>
  <si>
    <t>013-инф-9-03</t>
  </si>
  <si>
    <t>Толмачёв Артём Сергеевич</t>
  </si>
  <si>
    <t>013-инф-9-04</t>
  </si>
  <si>
    <t>Унгурян Данил Сергеевич</t>
  </si>
  <si>
    <t>013-инф-9-05</t>
  </si>
  <si>
    <t>Васильева Татьяна Сергеевна</t>
  </si>
  <si>
    <t>013-инф-9-06</t>
  </si>
  <si>
    <t>Плотникова Екатерина Александровна</t>
  </si>
  <si>
    <t>10"А"</t>
  </si>
  <si>
    <t>013-инф-10-01</t>
  </si>
  <si>
    <t>Бессонова Яна Александровна</t>
  </si>
  <si>
    <t>013-инф-10-02</t>
  </si>
  <si>
    <t>Камаевская Марина Денисовна</t>
  </si>
  <si>
    <t>013-инф-10-03</t>
  </si>
  <si>
    <t>Цапко Нелли Александровна</t>
  </si>
  <si>
    <t>013-инф-10-05</t>
  </si>
  <si>
    <t>Зайцев  Максим Сергеевич</t>
  </si>
  <si>
    <t>11"А"</t>
  </si>
  <si>
    <t>013-инф-11-01</t>
  </si>
  <si>
    <t>Храмов Данил Александрович</t>
  </si>
  <si>
    <t>013-инф-11-02</t>
  </si>
  <si>
    <t>Мещеряков Артём Васильевич</t>
  </si>
  <si>
    <t>013-инф-11-03</t>
  </si>
  <si>
    <t>Пчелинцев Данила</t>
  </si>
  <si>
    <t>МОУ ООШ с. Березовка 1-я</t>
  </si>
  <si>
    <t>184-7-1</t>
  </si>
  <si>
    <t>Портнова Светлана Юрьевна</t>
  </si>
  <si>
    <t>Елин Владислав Алексеевич</t>
  </si>
  <si>
    <t>184-8-1</t>
  </si>
  <si>
    <t>Захарова Кристина Дмитриевна</t>
  </si>
  <si>
    <t>184-8-2</t>
  </si>
  <si>
    <t>Щербаков Владимир Александрович</t>
  </si>
  <si>
    <t xml:space="preserve">МОУ ООШ с. Асмётовка </t>
  </si>
  <si>
    <t>064-08-01</t>
  </si>
  <si>
    <t xml:space="preserve">Богомолова Наталья Анатольевна </t>
  </si>
  <si>
    <t>Гераськин Глеб Вячеславович</t>
  </si>
  <si>
    <t>МОУ СОШ № 3</t>
  </si>
  <si>
    <t>033-07-01</t>
  </si>
  <si>
    <t>Елистратова Н.Е.</t>
  </si>
  <si>
    <t>Елин Александр Евгеньевич</t>
  </si>
  <si>
    <t>033-07-02</t>
  </si>
  <si>
    <t>Калинин Владислав Дмитриевич</t>
  </si>
  <si>
    <t>033-07-03</t>
  </si>
  <si>
    <t>Чапурин Вадим Юрьевич</t>
  </si>
  <si>
    <t>033-07-04</t>
  </si>
  <si>
    <t>Курносова Марина Андреевна</t>
  </si>
  <si>
    <t>033-07-05</t>
  </si>
  <si>
    <t>Дарьина Алина Денисовна</t>
  </si>
  <si>
    <t>033-07-06</t>
  </si>
  <si>
    <t>Михайлова Ирина Максимовна</t>
  </si>
  <si>
    <t>033-07-07</t>
  </si>
  <si>
    <t>Меметов Амет Шевкетович</t>
  </si>
  <si>
    <t>033-07-08</t>
  </si>
  <si>
    <t>Ханжов Данила Станиславович</t>
  </si>
  <si>
    <t>033-07-09</t>
  </si>
  <si>
    <t>Гамаюнов Егор Нфимович</t>
  </si>
  <si>
    <t>033-08-01</t>
  </si>
  <si>
    <t>Трибунский Роман Дмитриевич</t>
  </si>
  <si>
    <t>033-08-02</t>
  </si>
  <si>
    <t>Крячко Алексей Николаевич</t>
  </si>
  <si>
    <t>033-08-03</t>
  </si>
  <si>
    <t>Душутин Станислав Игоревич</t>
  </si>
  <si>
    <t>033-08-04</t>
  </si>
  <si>
    <t>Панова Ангелина Юрьевна</t>
  </si>
  <si>
    <t>033-08-05</t>
  </si>
  <si>
    <t>Чесалин Иван Александрович</t>
  </si>
  <si>
    <t>033-08-06</t>
  </si>
  <si>
    <t>Варфоломеев Артем Александрович</t>
  </si>
  <si>
    <t>033-08-07</t>
  </si>
  <si>
    <t>Стриженко Владислав Александрович</t>
  </si>
  <si>
    <t>033-08-08</t>
  </si>
  <si>
    <t>Евстигнеев Виталий Викторович</t>
  </si>
  <si>
    <t>033-08-09</t>
  </si>
  <si>
    <t>Моисеева Елизавета Кирилловна</t>
  </si>
  <si>
    <t>033-08-10</t>
  </si>
  <si>
    <t>Торгашев Константин Романович</t>
  </si>
  <si>
    <t>033-09-01</t>
  </si>
  <si>
    <t>Зиновьев Леонид Дмитриевич</t>
  </si>
  <si>
    <t>033-09-02</t>
  </si>
  <si>
    <t>Иванов Илья Олегович</t>
  </si>
  <si>
    <t>033-09-03</t>
  </si>
  <si>
    <t>Лапшина Алена Владимировна</t>
  </si>
  <si>
    <t>033-09-04</t>
  </si>
  <si>
    <t>Степанов Илья Павлович</t>
  </si>
  <si>
    <t>033-09-05</t>
  </si>
  <si>
    <t>Пантеев Капитон Романович</t>
  </si>
  <si>
    <t>033-09-06</t>
  </si>
  <si>
    <t>Мариненко Дмитрий Алексеевич</t>
  </si>
  <si>
    <t>033-10-01</t>
  </si>
  <si>
    <t>Уханов Евгений Михайлович</t>
  </si>
  <si>
    <t>033-10-02</t>
  </si>
  <si>
    <t>Миронов Никита Дмитриевич</t>
  </si>
  <si>
    <t>033-10-03</t>
  </si>
  <si>
    <t>Пивкин Данила Александрович</t>
  </si>
  <si>
    <t>033-10-04</t>
  </si>
  <si>
    <t>Сеткин Сергей Сергеевич</t>
  </si>
  <si>
    <t>033-10-05</t>
  </si>
  <si>
    <t>Сусин Данила Александрович</t>
  </si>
  <si>
    <t>033-10-06</t>
  </si>
  <si>
    <t>Житникова Екатерина Андреевна</t>
  </si>
  <si>
    <t>033-10-07</t>
  </si>
  <si>
    <t>Приданцева Валерия Андреевна</t>
  </si>
  <si>
    <t>033-10-08</t>
  </si>
  <si>
    <t>Осипов Дмитрий Алексеевич</t>
  </si>
  <si>
    <t>033-10-09</t>
  </si>
  <si>
    <t>Зайкин Сергей Александрович</t>
  </si>
  <si>
    <t>033-10-10</t>
  </si>
  <si>
    <t>Сущев Илья Сергеевич</t>
  </si>
  <si>
    <t>033-10-11</t>
  </si>
  <si>
    <t>Горынина Ксения Александровна</t>
  </si>
  <si>
    <t>033-10-12</t>
  </si>
  <si>
    <t>Мальцев Евгений Михайлович</t>
  </si>
  <si>
    <t>033-10-13</t>
  </si>
  <si>
    <t>Баукова Дарья Алексеевна</t>
  </si>
  <si>
    <t>033-10-14</t>
  </si>
  <si>
    <t>Чепурной Кирилл Владимирович</t>
  </si>
  <si>
    <t>033-10-15</t>
  </si>
  <si>
    <t>Казаров Алексей Васильевич</t>
  </si>
  <si>
    <t>МОУ СОШ№3</t>
  </si>
  <si>
    <t>033-11-01</t>
  </si>
  <si>
    <t>Гамаюнов Никита Ефимович</t>
  </si>
  <si>
    <t>033-11-02</t>
  </si>
  <si>
    <t>Сурмин Ринат Самятович</t>
  </si>
  <si>
    <t>033-11-03</t>
  </si>
  <si>
    <t>Харитонов Данил Сергеевич</t>
  </si>
  <si>
    <t>033-11-04</t>
  </si>
  <si>
    <t>Аденина Елизавета Сергеевна</t>
  </si>
  <si>
    <t>033-11-05</t>
  </si>
  <si>
    <t>Клименко Глеб Антонович</t>
  </si>
  <si>
    <t>МБОУ "СОШ № 8 г. Петровска Саратовской оласти"</t>
  </si>
  <si>
    <t>043-07-01</t>
  </si>
  <si>
    <t>Николаев Дмитрий Романович</t>
  </si>
  <si>
    <t>043-07-02</t>
  </si>
  <si>
    <t>Плотников Артем Андреевич</t>
  </si>
  <si>
    <t>043-07-03</t>
  </si>
  <si>
    <t>Артемова Елена Владимировна</t>
  </si>
  <si>
    <t>Гурьянова Оксана Александровна</t>
  </si>
  <si>
    <t>8а</t>
  </si>
  <si>
    <t>043-08-01</t>
  </si>
  <si>
    <t>Нестеров Максим Сергеевич</t>
  </si>
  <si>
    <t>043-08-02</t>
  </si>
  <si>
    <t>Олиниченко Денис Сергеевич</t>
  </si>
  <si>
    <t>043-08-03</t>
  </si>
  <si>
    <t>Широкий Аркадий Викторович</t>
  </si>
  <si>
    <t>043-08-04</t>
  </si>
  <si>
    <t>Бебнев Максим Дмитриевич</t>
  </si>
  <si>
    <t>8б</t>
  </si>
  <si>
    <t>043-08-05</t>
  </si>
  <si>
    <t>Павленко Егор Михайлович</t>
  </si>
  <si>
    <t>043-08-06</t>
  </si>
  <si>
    <t>Ткачева Полина Олеговна</t>
  </si>
  <si>
    <t>043-08-07</t>
  </si>
  <si>
    <t>Веселов Семен Владимирович</t>
  </si>
  <si>
    <t>043-09-01</t>
  </si>
  <si>
    <t>Марьянов Даниил Леонидович</t>
  </si>
  <si>
    <t>043-09-02</t>
  </si>
  <si>
    <t>Безуглов Владимир Константинович</t>
  </si>
  <si>
    <t>043-10-01</t>
  </si>
  <si>
    <t>Молчанов Максим Алексеевич</t>
  </si>
  <si>
    <t>043-10-02</t>
  </si>
  <si>
    <t>Смольков Константин Андреевич</t>
  </si>
  <si>
    <t>043-10-03</t>
  </si>
  <si>
    <t>Глезова Арина Дмитриевна</t>
  </si>
  <si>
    <t>043-11-01</t>
  </si>
  <si>
    <t>Шишкина Алена Сергеевна</t>
  </si>
  <si>
    <t>043-11-02</t>
  </si>
  <si>
    <t xml:space="preserve">Костаков Данила Сергеевич </t>
  </si>
  <si>
    <t>МБОУ СОШ № 2</t>
  </si>
  <si>
    <t>023-06-01</t>
  </si>
  <si>
    <t>Морева Евгения Михайловна</t>
  </si>
  <si>
    <t>Корсаков Денис Сергеевич</t>
  </si>
  <si>
    <t>023-06-02</t>
  </si>
  <si>
    <t>Карманов Бенедикт Сергеевич</t>
  </si>
  <si>
    <t>023-07-01</t>
  </si>
  <si>
    <t>Шевченко Анастасия Юрьевна</t>
  </si>
  <si>
    <t>023-07-02</t>
  </si>
  <si>
    <t>Лукьянов Никита Владимирович</t>
  </si>
  <si>
    <t>023-07-03</t>
  </si>
  <si>
    <t>Приданцев Дмитрий Вадимович</t>
  </si>
  <si>
    <t>023-07-04</t>
  </si>
  <si>
    <t>Агаджанян Артур Арсенович</t>
  </si>
  <si>
    <t>023-07-05</t>
  </si>
  <si>
    <t>Самделькин Никита Александрович</t>
  </si>
  <si>
    <t>023-08-01</t>
  </si>
  <si>
    <t>Юмаева Ангелина Алексеевна</t>
  </si>
  <si>
    <t>МБОУ СОШ № 3</t>
  </si>
  <si>
    <t>023-08-02</t>
  </si>
  <si>
    <t>Вьюгин Иван Андреевич</t>
  </si>
  <si>
    <t>023-09-01</t>
  </si>
  <si>
    <t>Яшин Кирилл Вячеславович</t>
  </si>
  <si>
    <t>023-09-02</t>
  </si>
  <si>
    <t>Смолькова Юлия Сергеевна</t>
  </si>
  <si>
    <t>023-09-03</t>
  </si>
  <si>
    <t>Хаврошин Егор Олегович</t>
  </si>
  <si>
    <t>023-09-04</t>
  </si>
  <si>
    <t>Крылова Александра Николаевна</t>
  </si>
  <si>
    <t>023-09-05</t>
  </si>
  <si>
    <t>Чечеткина Дарья Дмитриевна</t>
  </si>
  <si>
    <t>023-09-06</t>
  </si>
  <si>
    <t>Кучеренко Ксения Владимировна</t>
  </si>
  <si>
    <t>023-11-01</t>
  </si>
  <si>
    <t>Судьин Георгий Евгеньевич</t>
  </si>
  <si>
    <t>023-11-02</t>
  </si>
  <si>
    <t>Алексеев Владимир Викторович</t>
  </si>
  <si>
    <t>023-11-03</t>
  </si>
  <si>
    <t>Надейкина Виктория Сергеевна</t>
  </si>
  <si>
    <t>023-11-04</t>
  </si>
  <si>
    <t>Толстых  Алина Дмитриевна</t>
  </si>
  <si>
    <t>043-08-08</t>
  </si>
  <si>
    <t xml:space="preserve">Повестка: утверждение результатов  школьного этапа всероссийской олимпиады 2019 года </t>
  </si>
  <si>
    <t>Решили: утвердить результаты школьного этапа всероссийской олимпиады 2019 года</t>
  </si>
  <si>
    <t>Савостюк Ярослав Семенович</t>
  </si>
  <si>
    <t>МБОУ ООШ № 5</t>
  </si>
  <si>
    <t>014 инф 86</t>
  </si>
  <si>
    <t>Карпов Артем Сергеевич</t>
  </si>
  <si>
    <t>014 инф 85</t>
  </si>
  <si>
    <t>Гудков Артемий Валерьевич</t>
  </si>
  <si>
    <t>014 инф 84</t>
  </si>
  <si>
    <t>Камалова Дарья</t>
  </si>
  <si>
    <t>014 инф 83</t>
  </si>
  <si>
    <t>Смоличева Анна</t>
  </si>
  <si>
    <t>014 инф 82</t>
  </si>
  <si>
    <t>Филлипов Иван</t>
  </si>
  <si>
    <t>014 инф 81</t>
  </si>
  <si>
    <t>Кренделев Владимир</t>
  </si>
  <si>
    <t>014 инф 78</t>
  </si>
  <si>
    <t>Уханова Дарья</t>
  </si>
  <si>
    <t>014 инф 77</t>
  </si>
  <si>
    <t>Приказчикова Алена Андреевна</t>
  </si>
  <si>
    <t>014 инф 76</t>
  </si>
  <si>
    <t>Якунина Екатерина Андреевна</t>
  </si>
  <si>
    <t>014 инф 75</t>
  </si>
  <si>
    <t>Малюкин Кирилл Александрович</t>
  </si>
  <si>
    <t>014 инф 74</t>
  </si>
  <si>
    <t>Вдовин Максим</t>
  </si>
  <si>
    <t>014 инф 73</t>
  </si>
  <si>
    <t>Кармишина Мария Александровна</t>
  </si>
  <si>
    <t>014 инф 72</t>
  </si>
  <si>
    <t>Герасимов Дмитрий Сергеевич</t>
  </si>
  <si>
    <t>014 инф 71</t>
  </si>
  <si>
    <t>Туманова Владлена Васильевна</t>
  </si>
  <si>
    <t>МБОУ ООШ п. Мирный</t>
  </si>
  <si>
    <t>101-07-01</t>
  </si>
  <si>
    <t>Семина Татьяна Евгеньевна</t>
  </si>
  <si>
    <t>Повестка: утверждение результатов  школьного этапа всероссийской олимпиады 2019года</t>
  </si>
  <si>
    <t>Решили: утвердить результаты школьного этапа всероссийской олимпиады 2019года</t>
  </si>
  <si>
    <t>Ворм Максим</t>
  </si>
  <si>
    <t>МБОУ СОШ № 8</t>
  </si>
  <si>
    <t>Биккулова Аиши Ильясовна</t>
  </si>
  <si>
    <t>МБОУ ООГШ п Мирный</t>
  </si>
  <si>
    <t>104-05-01</t>
  </si>
  <si>
    <t>Седов Роман Романович</t>
  </si>
  <si>
    <t>104-05-03</t>
  </si>
  <si>
    <t>Новикова Ксения Валерьевна</t>
  </si>
  <si>
    <t>104-05-02</t>
  </si>
  <si>
    <t>Шкляр Ольга Васильевна</t>
  </si>
  <si>
    <t>104-05-04</t>
  </si>
  <si>
    <t>104-06-02</t>
  </si>
  <si>
    <t>104-06-01</t>
  </si>
  <si>
    <t>Ханжин Антон Сергеевич-</t>
  </si>
  <si>
    <t>МБОУ ООШ п.Мирный</t>
  </si>
  <si>
    <t>Неревяткина Артем Сергеевич</t>
  </si>
  <si>
    <t>Гусев Александр Олегович</t>
  </si>
  <si>
    <t>104-09-01</t>
  </si>
  <si>
    <t>Максимальный балл 55</t>
  </si>
  <si>
    <t>Призер</t>
  </si>
  <si>
    <t>Победитель</t>
  </si>
  <si>
    <t>максимальный балл-80</t>
  </si>
  <si>
    <t>Картушин Артем Юрьевич</t>
  </si>
  <si>
    <t>014 инф 91</t>
  </si>
  <si>
    <t>Вдовин Владислав Витальевич</t>
  </si>
  <si>
    <t>014 инф 92</t>
  </si>
  <si>
    <t>Повестка: утверждение результатов  школьного этапа всероссийской олимпиады 2019 года</t>
  </si>
  <si>
    <t>Протокол заседания жюри школьного этапа всероссийской олимпиады школьников по информатике  ПЕТРОВСКИЙ от 07.10.2019 года</t>
  </si>
  <si>
    <t>Протокол заседания жюри школьного этапа всероссийской олимпиады школьников по информатике   ПЕТРОВСКИЙ от 07.10.2019 года</t>
  </si>
  <si>
    <t>Протокол заседания жюри школьного этапа всероссийской олимпиады школьников по информатике   ПЕТРОВСКИЙ от 7.10.2019 года</t>
  </si>
  <si>
    <t>Председатель</t>
  </si>
  <si>
    <t>Члены жюри</t>
  </si>
  <si>
    <t>_________________________ /Артемова Елена Владимировна/</t>
  </si>
  <si>
    <t>_________________________/Солдатова Юлия Владимировна/</t>
  </si>
  <si>
    <t>_________________________/Елистратова Наталья Евгеньевна/</t>
  </si>
  <si>
    <t>_________________________/Молякова Елена Анатольевна/</t>
  </si>
  <si>
    <t>_________________________/Герасимова Наталья Анатольевна/</t>
  </si>
  <si>
    <t>_________________________/Морева Евгения Михайловна/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</si>
</sst>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28">
    <xf numFmtId="0" fontId="0" fillId="0" borderId="0" xfId="0"/>
    <xf numFmtId="0" fontId="3" fillId="3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/>
    </xf>
    <xf numFmtId="0" fontId="9" fillId="5" borderId="3" xfId="0" applyFont="1" applyFill="1" applyBorder="1" applyAlignment="1">
      <alignment horizontal="center" vertical="top" wrapText="1"/>
    </xf>
    <xf numFmtId="0" fontId="11" fillId="0" borderId="3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/>
    </xf>
    <xf numFmtId="0" fontId="8" fillId="0" borderId="3" xfId="0" applyFont="1" applyBorder="1" applyAlignment="1">
      <alignment vertical="top" wrapText="1"/>
    </xf>
    <xf numFmtId="0" fontId="0" fillId="0" borderId="3" xfId="0" applyBorder="1"/>
    <xf numFmtId="0" fontId="10" fillId="0" borderId="3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center" vertical="top" wrapText="1"/>
    </xf>
    <xf numFmtId="0" fontId="12" fillId="0" borderId="3" xfId="0" applyFont="1" applyBorder="1"/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10" fillId="0" borderId="3" xfId="0" applyFont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top" wrapText="1"/>
    </xf>
    <xf numFmtId="0" fontId="11" fillId="7" borderId="3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13" fillId="2" borderId="5" xfId="0" applyFont="1" applyFill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7" borderId="3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/>
    <xf numFmtId="0" fontId="10" fillId="0" borderId="3" xfId="0" applyFont="1" applyBorder="1"/>
    <xf numFmtId="0" fontId="12" fillId="0" borderId="3" xfId="0" applyFont="1" applyBorder="1" applyAlignment="1">
      <alignment horizontal="center"/>
    </xf>
    <xf numFmtId="0" fontId="10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vertical="top" wrapText="1"/>
    </xf>
    <xf numFmtId="0" fontId="11" fillId="0" borderId="3" xfId="0" applyFont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top"/>
    </xf>
    <xf numFmtId="0" fontId="10" fillId="0" borderId="8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8" xfId="0" applyFont="1" applyBorder="1" applyAlignment="1">
      <alignment vertical="top" wrapText="1"/>
    </xf>
    <xf numFmtId="0" fontId="12" fillId="0" borderId="8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11" fillId="0" borderId="10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/>
    </xf>
    <xf numFmtId="0" fontId="15" fillId="0" borderId="3" xfId="0" applyFont="1" applyBorder="1" applyAlignment="1">
      <alignment horizontal="center" vertical="top"/>
    </xf>
    <xf numFmtId="0" fontId="15" fillId="0" borderId="3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9" fillId="0" borderId="0" xfId="0" applyFont="1"/>
    <xf numFmtId="0" fontId="13" fillId="3" borderId="5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vertical="top" wrapText="1"/>
    </xf>
    <xf numFmtId="0" fontId="13" fillId="2" borderId="7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2" fillId="0" borderId="0" xfId="0" applyFont="1"/>
    <xf numFmtId="0" fontId="20" fillId="0" borderId="3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0" xfId="0" applyAlignment="1"/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22679</xdr:colOff>
      <xdr:row>36</xdr:row>
      <xdr:rowOff>61008</xdr:rowOff>
    </xdr:from>
    <xdr:to>
      <xdr:col>6</xdr:col>
      <xdr:colOff>532946</xdr:colOff>
      <xdr:row>43</xdr:row>
      <xdr:rowOff>113396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rot="5400000">
          <a:off x="1413895" y="18366131"/>
          <a:ext cx="1401763" cy="418419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25</xdr:row>
      <xdr:rowOff>56031</xdr:rowOff>
    </xdr:from>
    <xdr:to>
      <xdr:col>5</xdr:col>
      <xdr:colOff>486255</xdr:colOff>
      <xdr:row>32</xdr:row>
      <xdr:rowOff>124294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rot="5400000">
          <a:off x="1402422" y="10195668"/>
          <a:ext cx="1401763" cy="418419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63</xdr:row>
      <xdr:rowOff>33230</xdr:rowOff>
    </xdr:from>
    <xdr:to>
      <xdr:col>6</xdr:col>
      <xdr:colOff>584632</xdr:colOff>
      <xdr:row>70</xdr:row>
      <xdr:rowOff>116998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rot="5400000">
          <a:off x="1391216" y="29930531"/>
          <a:ext cx="1401763" cy="418419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55</xdr:row>
      <xdr:rowOff>28576</xdr:rowOff>
    </xdr:from>
    <xdr:to>
      <xdr:col>6</xdr:col>
      <xdr:colOff>345622</xdr:colOff>
      <xdr:row>62</xdr:row>
      <xdr:rowOff>96839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rot="5400000">
          <a:off x="1391217" y="23011835"/>
          <a:ext cx="1401763" cy="418419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48</xdr:row>
      <xdr:rowOff>47627</xdr:rowOff>
    </xdr:from>
    <xdr:to>
      <xdr:col>6</xdr:col>
      <xdr:colOff>297996</xdr:colOff>
      <xdr:row>55</xdr:row>
      <xdr:rowOff>115890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rot="5400000">
          <a:off x="1391216" y="19211361"/>
          <a:ext cx="1401763" cy="418419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32</xdr:row>
      <xdr:rowOff>47626</xdr:rowOff>
    </xdr:from>
    <xdr:to>
      <xdr:col>7</xdr:col>
      <xdr:colOff>117022</xdr:colOff>
      <xdr:row>39</xdr:row>
      <xdr:rowOff>115889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rot="5400000">
          <a:off x="1391217" y="13486835"/>
          <a:ext cx="1401763" cy="418419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24</xdr:row>
      <xdr:rowOff>38101</xdr:rowOff>
    </xdr:from>
    <xdr:to>
      <xdr:col>4</xdr:col>
      <xdr:colOff>1336222</xdr:colOff>
      <xdr:row>31</xdr:row>
      <xdr:rowOff>106364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rot="5400000">
          <a:off x="1391217" y="6114485"/>
          <a:ext cx="1401763" cy="418419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opLeftCell="A34" zoomScale="84" zoomScaleNormal="84" workbookViewId="0">
      <selection activeCell="L45" sqref="L45"/>
    </sheetView>
  </sheetViews>
  <sheetFormatPr defaultRowHeight="15"/>
  <cols>
    <col min="1" max="1" width="10.85546875" customWidth="1"/>
    <col min="2" max="2" width="5.42578125" customWidth="1"/>
    <col min="4" max="4" width="11.28515625" customWidth="1"/>
    <col min="18" max="18" width="14.5703125" customWidth="1"/>
  </cols>
  <sheetData>
    <row r="1" spans="1:18">
      <c r="A1" s="124" t="s">
        <v>542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8">
      <c r="A2" s="125" t="s">
        <v>11</v>
      </c>
      <c r="B2" s="125"/>
      <c r="C2" s="125"/>
      <c r="D2" s="126"/>
      <c r="E2" s="37">
        <v>6</v>
      </c>
      <c r="F2" s="37"/>
      <c r="G2" s="37"/>
      <c r="H2" s="37"/>
      <c r="I2" s="37" t="s">
        <v>10</v>
      </c>
      <c r="J2" s="37"/>
      <c r="K2" s="37"/>
      <c r="L2" s="37"/>
      <c r="M2" s="37"/>
      <c r="N2" s="37"/>
      <c r="O2" s="93" t="s">
        <v>532</v>
      </c>
      <c r="P2" s="37"/>
    </row>
    <row r="3" spans="1:18">
      <c r="A3" s="125" t="s">
        <v>12</v>
      </c>
      <c r="B3" s="125"/>
      <c r="C3" s="125"/>
      <c r="D3" s="126"/>
      <c r="E3" s="37">
        <v>0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8">
      <c r="A4" s="125" t="s">
        <v>540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</row>
    <row r="5" spans="1:18">
      <c r="A5" s="125" t="s">
        <v>478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</row>
    <row r="6" spans="1:18">
      <c r="A6" s="123"/>
      <c r="B6" s="123"/>
      <c r="C6" s="123"/>
      <c r="D6" s="123"/>
      <c r="E6" s="123"/>
      <c r="F6" s="36"/>
      <c r="G6" s="36"/>
      <c r="H6" s="1"/>
      <c r="I6" s="1"/>
      <c r="J6" s="1"/>
      <c r="K6" s="1"/>
      <c r="L6" s="1"/>
      <c r="M6" s="1"/>
      <c r="N6" s="1"/>
      <c r="O6" s="2"/>
      <c r="P6" s="4"/>
    </row>
    <row r="7" spans="1:18" ht="84.75" customHeight="1">
      <c r="A7" s="5" t="s">
        <v>0</v>
      </c>
      <c r="B7" s="5" t="s">
        <v>1</v>
      </c>
      <c r="C7" s="5" t="s">
        <v>9</v>
      </c>
      <c r="D7" s="5" t="s">
        <v>2</v>
      </c>
      <c r="E7" s="53" t="s">
        <v>3</v>
      </c>
      <c r="F7" s="5" t="s">
        <v>4</v>
      </c>
      <c r="G7" s="5" t="s">
        <v>13</v>
      </c>
      <c r="H7" s="6">
        <v>1</v>
      </c>
      <c r="I7" s="6">
        <v>2</v>
      </c>
      <c r="J7" s="6">
        <v>3</v>
      </c>
      <c r="K7" s="6">
        <v>4</v>
      </c>
      <c r="L7" s="6">
        <v>5</v>
      </c>
      <c r="M7" s="6">
        <v>6</v>
      </c>
      <c r="N7" s="6">
        <v>7</v>
      </c>
      <c r="O7" s="29" t="s">
        <v>16</v>
      </c>
      <c r="P7" s="30" t="s">
        <v>6</v>
      </c>
      <c r="Q7" s="30" t="s">
        <v>7</v>
      </c>
      <c r="R7" s="8" t="s">
        <v>8</v>
      </c>
    </row>
    <row r="8" spans="1:18" ht="52.5">
      <c r="A8" s="14" t="s">
        <v>63</v>
      </c>
      <c r="B8" s="17">
        <v>1</v>
      </c>
      <c r="C8" s="14" t="s">
        <v>14</v>
      </c>
      <c r="D8" s="15" t="s">
        <v>54</v>
      </c>
      <c r="E8" s="122" t="s">
        <v>17</v>
      </c>
      <c r="F8" s="17">
        <v>5</v>
      </c>
      <c r="G8" s="14" t="s">
        <v>68</v>
      </c>
      <c r="H8" s="16">
        <v>5</v>
      </c>
      <c r="I8" s="16">
        <v>5</v>
      </c>
      <c r="J8" s="16">
        <v>3</v>
      </c>
      <c r="K8" s="16">
        <v>5</v>
      </c>
      <c r="L8" s="16">
        <v>10</v>
      </c>
      <c r="M8" s="16">
        <v>10</v>
      </c>
      <c r="N8" s="16">
        <v>15</v>
      </c>
      <c r="O8" s="32">
        <f t="shared" ref="O8:O36" si="0">SUM(H8:N8)</f>
        <v>53</v>
      </c>
      <c r="P8" s="15" t="s">
        <v>534</v>
      </c>
      <c r="Q8" s="27"/>
      <c r="R8" s="15" t="s">
        <v>83</v>
      </c>
    </row>
    <row r="9" spans="1:18" ht="52.5">
      <c r="A9" s="14" t="s">
        <v>63</v>
      </c>
      <c r="B9" s="17">
        <v>2</v>
      </c>
      <c r="C9" s="14" t="s">
        <v>14</v>
      </c>
      <c r="D9" s="15" t="s">
        <v>49</v>
      </c>
      <c r="E9" s="54" t="s">
        <v>17</v>
      </c>
      <c r="F9" s="17">
        <v>5</v>
      </c>
      <c r="G9" s="17" t="s">
        <v>50</v>
      </c>
      <c r="H9" s="16">
        <v>5</v>
      </c>
      <c r="I9" s="16">
        <v>5</v>
      </c>
      <c r="J9" s="16">
        <v>1</v>
      </c>
      <c r="K9" s="16">
        <v>5</v>
      </c>
      <c r="L9" s="16">
        <v>10</v>
      </c>
      <c r="M9" s="16">
        <v>10</v>
      </c>
      <c r="N9" s="16">
        <v>15</v>
      </c>
      <c r="O9" s="32">
        <f t="shared" si="0"/>
        <v>51</v>
      </c>
      <c r="P9" s="15" t="s">
        <v>533</v>
      </c>
      <c r="Q9" s="27"/>
      <c r="R9" s="15" t="s">
        <v>83</v>
      </c>
    </row>
    <row r="10" spans="1:18" ht="52.5">
      <c r="A10" s="14" t="s">
        <v>63</v>
      </c>
      <c r="B10" s="17">
        <v>3</v>
      </c>
      <c r="C10" s="14" t="s">
        <v>14</v>
      </c>
      <c r="D10" s="15" t="s">
        <v>114</v>
      </c>
      <c r="E10" s="54" t="s">
        <v>17</v>
      </c>
      <c r="F10" s="17">
        <v>5</v>
      </c>
      <c r="G10" s="14" t="s">
        <v>69</v>
      </c>
      <c r="H10" s="16">
        <v>5</v>
      </c>
      <c r="I10" s="16">
        <v>5</v>
      </c>
      <c r="J10" s="16">
        <v>3</v>
      </c>
      <c r="K10" s="16">
        <v>0</v>
      </c>
      <c r="L10" s="16">
        <v>10</v>
      </c>
      <c r="M10" s="16">
        <v>10</v>
      </c>
      <c r="N10" s="16">
        <v>15</v>
      </c>
      <c r="O10" s="32">
        <f t="shared" si="0"/>
        <v>48</v>
      </c>
      <c r="P10" s="15" t="s">
        <v>533</v>
      </c>
      <c r="Q10" s="27"/>
      <c r="R10" s="15" t="s">
        <v>83</v>
      </c>
    </row>
    <row r="11" spans="1:18" ht="33.75">
      <c r="A11" s="14" t="s">
        <v>63</v>
      </c>
      <c r="B11" s="17">
        <v>4</v>
      </c>
      <c r="C11" s="14" t="s">
        <v>14</v>
      </c>
      <c r="D11" s="28" t="s">
        <v>521</v>
      </c>
      <c r="E11" s="28" t="s">
        <v>517</v>
      </c>
      <c r="F11" s="14">
        <v>5</v>
      </c>
      <c r="G11" s="27" t="s">
        <v>522</v>
      </c>
      <c r="H11" s="27">
        <v>5</v>
      </c>
      <c r="I11" s="27">
        <v>5</v>
      </c>
      <c r="J11" s="27">
        <v>0</v>
      </c>
      <c r="K11" s="27">
        <v>0</v>
      </c>
      <c r="L11" s="27">
        <v>10</v>
      </c>
      <c r="M11" s="27">
        <v>10</v>
      </c>
      <c r="N11" s="27">
        <v>15</v>
      </c>
      <c r="O11" s="32">
        <f t="shared" si="0"/>
        <v>45</v>
      </c>
      <c r="P11" s="15" t="s">
        <v>533</v>
      </c>
      <c r="Q11" s="27"/>
      <c r="R11" s="28" t="s">
        <v>511</v>
      </c>
    </row>
    <row r="12" spans="1:18" ht="52.5">
      <c r="A12" s="14" t="s">
        <v>63</v>
      </c>
      <c r="B12" s="17">
        <v>5</v>
      </c>
      <c r="C12" s="14" t="s">
        <v>14</v>
      </c>
      <c r="D12" s="15" t="s">
        <v>106</v>
      </c>
      <c r="E12" s="54" t="s">
        <v>17</v>
      </c>
      <c r="F12" s="17">
        <v>5</v>
      </c>
      <c r="G12" s="14" t="s">
        <v>59</v>
      </c>
      <c r="H12" s="16">
        <v>5</v>
      </c>
      <c r="I12" s="16">
        <v>5</v>
      </c>
      <c r="J12" s="16">
        <v>3</v>
      </c>
      <c r="K12" s="16">
        <v>5</v>
      </c>
      <c r="L12" s="16">
        <v>10</v>
      </c>
      <c r="M12" s="16">
        <v>0</v>
      </c>
      <c r="N12" s="16">
        <v>15</v>
      </c>
      <c r="O12" s="32">
        <f t="shared" si="0"/>
        <v>43</v>
      </c>
      <c r="P12" s="15" t="s">
        <v>533</v>
      </c>
      <c r="Q12" s="27"/>
      <c r="R12" s="15" t="s">
        <v>83</v>
      </c>
    </row>
    <row r="13" spans="1:18" ht="52.5">
      <c r="A13" s="14" t="s">
        <v>63</v>
      </c>
      <c r="B13" s="17">
        <v>6</v>
      </c>
      <c r="C13" s="14" t="s">
        <v>14</v>
      </c>
      <c r="D13" s="15" t="s">
        <v>112</v>
      </c>
      <c r="E13" s="54" t="s">
        <v>17</v>
      </c>
      <c r="F13" s="17">
        <v>5</v>
      </c>
      <c r="G13" s="14" t="s">
        <v>65</v>
      </c>
      <c r="H13" s="16">
        <v>5</v>
      </c>
      <c r="I13" s="16">
        <v>5</v>
      </c>
      <c r="J13" s="16">
        <v>3</v>
      </c>
      <c r="K13" s="16">
        <v>5</v>
      </c>
      <c r="L13" s="16">
        <v>10</v>
      </c>
      <c r="M13" s="16">
        <v>0</v>
      </c>
      <c r="N13" s="16">
        <v>15</v>
      </c>
      <c r="O13" s="32">
        <f t="shared" si="0"/>
        <v>43</v>
      </c>
      <c r="P13" s="15" t="s">
        <v>533</v>
      </c>
      <c r="Q13" s="27"/>
      <c r="R13" s="15" t="s">
        <v>83</v>
      </c>
    </row>
    <row r="14" spans="1:18" ht="52.5">
      <c r="A14" s="14" t="s">
        <v>63</v>
      </c>
      <c r="B14" s="17">
        <v>7</v>
      </c>
      <c r="C14" s="14" t="s">
        <v>14</v>
      </c>
      <c r="D14" s="15" t="s">
        <v>77</v>
      </c>
      <c r="E14" s="54" t="s">
        <v>17</v>
      </c>
      <c r="F14" s="17">
        <v>5</v>
      </c>
      <c r="G14" s="14" t="s">
        <v>73</v>
      </c>
      <c r="H14" s="16">
        <v>5</v>
      </c>
      <c r="I14" s="16">
        <v>5</v>
      </c>
      <c r="J14" s="16">
        <v>0</v>
      </c>
      <c r="K14" s="16">
        <v>5</v>
      </c>
      <c r="L14" s="16">
        <v>0</v>
      </c>
      <c r="M14" s="16">
        <v>10</v>
      </c>
      <c r="N14" s="16">
        <v>15</v>
      </c>
      <c r="O14" s="32">
        <f t="shared" si="0"/>
        <v>40</v>
      </c>
      <c r="P14" s="15" t="s">
        <v>533</v>
      </c>
      <c r="Q14" s="27"/>
      <c r="R14" s="15" t="s">
        <v>83</v>
      </c>
    </row>
    <row r="15" spans="1:18" ht="52.5">
      <c r="A15" s="14" t="s">
        <v>63</v>
      </c>
      <c r="B15" s="17">
        <v>8</v>
      </c>
      <c r="C15" s="14" t="s">
        <v>14</v>
      </c>
      <c r="D15" s="15" t="s">
        <v>78</v>
      </c>
      <c r="E15" s="54" t="s">
        <v>17</v>
      </c>
      <c r="F15" s="17">
        <v>5</v>
      </c>
      <c r="G15" s="14" t="s">
        <v>74</v>
      </c>
      <c r="H15" s="16">
        <v>5</v>
      </c>
      <c r="I15" s="16">
        <v>5</v>
      </c>
      <c r="J15" s="16">
        <v>0</v>
      </c>
      <c r="K15" s="16">
        <v>5</v>
      </c>
      <c r="L15" s="16">
        <v>0</v>
      </c>
      <c r="M15" s="16">
        <v>10</v>
      </c>
      <c r="N15" s="16">
        <v>15</v>
      </c>
      <c r="O15" s="32">
        <f t="shared" si="0"/>
        <v>40</v>
      </c>
      <c r="P15" s="15" t="s">
        <v>533</v>
      </c>
      <c r="Q15" s="27"/>
      <c r="R15" s="15" t="s">
        <v>83</v>
      </c>
    </row>
    <row r="16" spans="1:18" ht="52.5">
      <c r="A16" s="14" t="s">
        <v>63</v>
      </c>
      <c r="B16" s="17">
        <v>9</v>
      </c>
      <c r="C16" s="14" t="s">
        <v>14</v>
      </c>
      <c r="D16" s="23" t="s">
        <v>107</v>
      </c>
      <c r="E16" s="54" t="s">
        <v>17</v>
      </c>
      <c r="F16" s="17">
        <v>5</v>
      </c>
      <c r="G16" s="23" t="s">
        <v>51</v>
      </c>
      <c r="H16" s="16">
        <v>5</v>
      </c>
      <c r="I16" s="16">
        <v>5</v>
      </c>
      <c r="J16" s="16">
        <v>3</v>
      </c>
      <c r="K16" s="16">
        <v>0</v>
      </c>
      <c r="L16" s="16">
        <v>10</v>
      </c>
      <c r="M16" s="16">
        <v>0</v>
      </c>
      <c r="N16" s="16">
        <v>15</v>
      </c>
      <c r="O16" s="32">
        <f t="shared" si="0"/>
        <v>38</v>
      </c>
      <c r="P16" s="15" t="s">
        <v>533</v>
      </c>
      <c r="Q16" s="27"/>
      <c r="R16" s="15" t="s">
        <v>83</v>
      </c>
    </row>
    <row r="17" spans="1:18" ht="52.5">
      <c r="A17" s="14" t="s">
        <v>63</v>
      </c>
      <c r="B17" s="17">
        <v>10</v>
      </c>
      <c r="C17" s="14" t="s">
        <v>14</v>
      </c>
      <c r="D17" s="15" t="s">
        <v>109</v>
      </c>
      <c r="E17" s="54" t="s">
        <v>17</v>
      </c>
      <c r="F17" s="17">
        <v>5</v>
      </c>
      <c r="G17" s="14" t="s">
        <v>53</v>
      </c>
      <c r="H17" s="16">
        <v>5</v>
      </c>
      <c r="I17" s="16">
        <v>5</v>
      </c>
      <c r="J17" s="16">
        <v>3</v>
      </c>
      <c r="K17" s="16">
        <v>0</v>
      </c>
      <c r="L17" s="16">
        <v>10</v>
      </c>
      <c r="M17" s="16">
        <v>0</v>
      </c>
      <c r="N17" s="16">
        <v>15</v>
      </c>
      <c r="O17" s="32">
        <f t="shared" si="0"/>
        <v>38</v>
      </c>
      <c r="P17" s="15" t="s">
        <v>533</v>
      </c>
      <c r="Q17" s="27"/>
      <c r="R17" s="15" t="s">
        <v>83</v>
      </c>
    </row>
    <row r="18" spans="1:18" ht="52.5">
      <c r="A18" s="14" t="s">
        <v>63</v>
      </c>
      <c r="B18" s="17">
        <v>11</v>
      </c>
      <c r="C18" s="14" t="s">
        <v>14</v>
      </c>
      <c r="D18" s="15" t="s">
        <v>64</v>
      </c>
      <c r="E18" s="54" t="s">
        <v>17</v>
      </c>
      <c r="F18" s="17">
        <v>5</v>
      </c>
      <c r="G18" s="14" t="s">
        <v>55</v>
      </c>
      <c r="H18" s="16">
        <v>5</v>
      </c>
      <c r="I18" s="16">
        <v>5</v>
      </c>
      <c r="J18" s="16">
        <v>1</v>
      </c>
      <c r="K18" s="16">
        <v>0</v>
      </c>
      <c r="L18" s="16">
        <v>10</v>
      </c>
      <c r="M18" s="16">
        <v>0</v>
      </c>
      <c r="N18" s="16">
        <v>15</v>
      </c>
      <c r="O18" s="32">
        <f t="shared" si="0"/>
        <v>36</v>
      </c>
      <c r="P18" s="15" t="s">
        <v>533</v>
      </c>
      <c r="Q18" s="27"/>
      <c r="R18" s="15" t="s">
        <v>83</v>
      </c>
    </row>
    <row r="19" spans="1:18" ht="52.5">
      <c r="A19" s="14" t="s">
        <v>63</v>
      </c>
      <c r="B19" s="17">
        <v>12</v>
      </c>
      <c r="C19" s="14" t="s">
        <v>14</v>
      </c>
      <c r="D19" s="15" t="s">
        <v>76</v>
      </c>
      <c r="E19" s="54" t="s">
        <v>17</v>
      </c>
      <c r="F19" s="17">
        <v>5</v>
      </c>
      <c r="G19" s="14" t="s">
        <v>72</v>
      </c>
      <c r="H19" s="16">
        <v>5</v>
      </c>
      <c r="I19" s="16">
        <v>5</v>
      </c>
      <c r="J19" s="16">
        <v>1</v>
      </c>
      <c r="K19" s="16">
        <v>0</v>
      </c>
      <c r="L19" s="16">
        <v>0</v>
      </c>
      <c r="M19" s="16">
        <v>10</v>
      </c>
      <c r="N19" s="16">
        <v>15</v>
      </c>
      <c r="O19" s="32">
        <f t="shared" si="0"/>
        <v>36</v>
      </c>
      <c r="P19" s="15" t="s">
        <v>533</v>
      </c>
      <c r="Q19" s="27"/>
      <c r="R19" s="15" t="s">
        <v>83</v>
      </c>
    </row>
    <row r="20" spans="1:18" ht="33.75">
      <c r="A20" s="14" t="s">
        <v>63</v>
      </c>
      <c r="B20" s="17">
        <v>13</v>
      </c>
      <c r="C20" s="14" t="s">
        <v>14</v>
      </c>
      <c r="D20" s="28" t="s">
        <v>519</v>
      </c>
      <c r="E20" s="28" t="s">
        <v>517</v>
      </c>
      <c r="F20" s="14">
        <v>5</v>
      </c>
      <c r="G20" s="27" t="s">
        <v>520</v>
      </c>
      <c r="H20" s="27">
        <v>5</v>
      </c>
      <c r="I20" s="27">
        <v>5</v>
      </c>
      <c r="J20" s="27">
        <v>1</v>
      </c>
      <c r="K20" s="27">
        <v>0</v>
      </c>
      <c r="L20" s="27">
        <v>10</v>
      </c>
      <c r="M20" s="27">
        <v>0</v>
      </c>
      <c r="N20" s="27">
        <v>15</v>
      </c>
      <c r="O20" s="32">
        <f t="shared" si="0"/>
        <v>36</v>
      </c>
      <c r="P20" s="15" t="s">
        <v>533</v>
      </c>
      <c r="Q20" s="27"/>
      <c r="R20" s="28" t="s">
        <v>511</v>
      </c>
    </row>
    <row r="21" spans="1:18" ht="56.25">
      <c r="A21" s="14" t="s">
        <v>63</v>
      </c>
      <c r="B21" s="17">
        <v>14</v>
      </c>
      <c r="C21" s="14" t="s">
        <v>14</v>
      </c>
      <c r="D21" s="15" t="s">
        <v>79</v>
      </c>
      <c r="E21" s="15" t="s">
        <v>17</v>
      </c>
      <c r="F21" s="17">
        <v>5</v>
      </c>
      <c r="G21" s="14" t="s">
        <v>80</v>
      </c>
      <c r="H21" s="16">
        <v>5</v>
      </c>
      <c r="I21" s="16">
        <v>5</v>
      </c>
      <c r="J21" s="16">
        <v>0</v>
      </c>
      <c r="K21" s="16">
        <v>5</v>
      </c>
      <c r="L21" s="16">
        <v>10</v>
      </c>
      <c r="M21" s="16">
        <v>10</v>
      </c>
      <c r="N21" s="16">
        <v>0</v>
      </c>
      <c r="O21" s="32">
        <f t="shared" si="0"/>
        <v>35</v>
      </c>
      <c r="P21" s="15" t="s">
        <v>533</v>
      </c>
      <c r="Q21" s="27"/>
      <c r="R21" s="15" t="s">
        <v>83</v>
      </c>
    </row>
    <row r="22" spans="1:18" ht="52.5">
      <c r="A22" s="14" t="s">
        <v>63</v>
      </c>
      <c r="B22" s="17">
        <v>15</v>
      </c>
      <c r="C22" s="14" t="s">
        <v>14</v>
      </c>
      <c r="D22" s="15" t="s">
        <v>110</v>
      </c>
      <c r="E22" s="54" t="s">
        <v>17</v>
      </c>
      <c r="F22" s="17">
        <v>5</v>
      </c>
      <c r="G22" s="14" t="s">
        <v>56</v>
      </c>
      <c r="H22" s="16">
        <v>5</v>
      </c>
      <c r="I22" s="16">
        <v>0</v>
      </c>
      <c r="J22" s="16">
        <v>1</v>
      </c>
      <c r="K22" s="16">
        <v>0</v>
      </c>
      <c r="L22" s="16">
        <v>10</v>
      </c>
      <c r="M22" s="16">
        <v>0</v>
      </c>
      <c r="N22" s="16">
        <v>15</v>
      </c>
      <c r="O22" s="32">
        <f t="shared" si="0"/>
        <v>31</v>
      </c>
      <c r="P22" s="15" t="s">
        <v>533</v>
      </c>
      <c r="Q22" s="27"/>
      <c r="R22" s="15" t="s">
        <v>83</v>
      </c>
    </row>
    <row r="23" spans="1:18" ht="52.5">
      <c r="A23" s="14" t="s">
        <v>63</v>
      </c>
      <c r="B23" s="17">
        <v>16</v>
      </c>
      <c r="C23" s="14" t="s">
        <v>14</v>
      </c>
      <c r="D23" s="15" t="s">
        <v>111</v>
      </c>
      <c r="E23" s="54" t="s">
        <v>17</v>
      </c>
      <c r="F23" s="17">
        <v>5</v>
      </c>
      <c r="G23" s="14" t="s">
        <v>58</v>
      </c>
      <c r="H23" s="16">
        <v>5</v>
      </c>
      <c r="I23" s="16">
        <v>0</v>
      </c>
      <c r="J23" s="16">
        <v>0</v>
      </c>
      <c r="K23" s="16">
        <v>0</v>
      </c>
      <c r="L23" s="16">
        <v>10</v>
      </c>
      <c r="M23" s="16">
        <v>0</v>
      </c>
      <c r="N23" s="16">
        <v>15</v>
      </c>
      <c r="O23" s="32">
        <f t="shared" si="0"/>
        <v>30</v>
      </c>
      <c r="P23" s="15" t="s">
        <v>533</v>
      </c>
      <c r="Q23" s="27"/>
      <c r="R23" s="15" t="s">
        <v>83</v>
      </c>
    </row>
    <row r="24" spans="1:18" ht="52.5">
      <c r="A24" s="14" t="s">
        <v>63</v>
      </c>
      <c r="B24" s="17">
        <v>17</v>
      </c>
      <c r="C24" s="14" t="s">
        <v>14</v>
      </c>
      <c r="D24" s="15" t="s">
        <v>75</v>
      </c>
      <c r="E24" s="54" t="s">
        <v>17</v>
      </c>
      <c r="F24" s="17">
        <v>5</v>
      </c>
      <c r="G24" s="14" t="s">
        <v>71</v>
      </c>
      <c r="H24" s="16">
        <v>0</v>
      </c>
      <c r="I24" s="16">
        <v>5</v>
      </c>
      <c r="J24" s="16">
        <v>0</v>
      </c>
      <c r="K24" s="16">
        <v>0</v>
      </c>
      <c r="L24" s="16">
        <v>0</v>
      </c>
      <c r="M24" s="16">
        <v>10</v>
      </c>
      <c r="N24" s="16">
        <v>15</v>
      </c>
      <c r="O24" s="32">
        <f t="shared" si="0"/>
        <v>30</v>
      </c>
      <c r="P24" s="15" t="s">
        <v>533</v>
      </c>
      <c r="Q24" s="27"/>
      <c r="R24" s="15" t="s">
        <v>83</v>
      </c>
    </row>
    <row r="25" spans="1:18" ht="33.75">
      <c r="A25" s="14" t="s">
        <v>63</v>
      </c>
      <c r="B25" s="17">
        <v>18</v>
      </c>
      <c r="C25" s="14" t="s">
        <v>14</v>
      </c>
      <c r="D25" s="28" t="s">
        <v>516</v>
      </c>
      <c r="E25" s="28" t="s">
        <v>517</v>
      </c>
      <c r="F25" s="27">
        <v>5</v>
      </c>
      <c r="G25" s="27" t="s">
        <v>518</v>
      </c>
      <c r="H25" s="27">
        <v>5</v>
      </c>
      <c r="I25" s="27">
        <v>0</v>
      </c>
      <c r="J25" s="27">
        <v>0</v>
      </c>
      <c r="K25" s="27">
        <v>0</v>
      </c>
      <c r="L25" s="27">
        <v>10</v>
      </c>
      <c r="M25" s="27">
        <v>0</v>
      </c>
      <c r="N25" s="27">
        <v>15</v>
      </c>
      <c r="O25" s="32">
        <f t="shared" si="0"/>
        <v>30</v>
      </c>
      <c r="P25" s="15" t="s">
        <v>533</v>
      </c>
      <c r="Q25" s="27"/>
      <c r="R25" s="28" t="s">
        <v>511</v>
      </c>
    </row>
    <row r="26" spans="1:18" ht="52.5">
      <c r="A26" s="14" t="s">
        <v>63</v>
      </c>
      <c r="B26" s="17">
        <v>19</v>
      </c>
      <c r="C26" s="14" t="s">
        <v>14</v>
      </c>
      <c r="D26" s="15" t="s">
        <v>113</v>
      </c>
      <c r="E26" s="54" t="s">
        <v>17</v>
      </c>
      <c r="F26" s="17">
        <v>5</v>
      </c>
      <c r="G26" s="14" t="s">
        <v>67</v>
      </c>
      <c r="H26" s="16">
        <v>5</v>
      </c>
      <c r="I26" s="16">
        <v>5</v>
      </c>
      <c r="J26" s="16">
        <v>3</v>
      </c>
      <c r="K26" s="16">
        <v>5</v>
      </c>
      <c r="L26" s="16">
        <v>0</v>
      </c>
      <c r="M26" s="16">
        <v>10</v>
      </c>
      <c r="N26" s="16">
        <v>0</v>
      </c>
      <c r="O26" s="32">
        <f t="shared" si="0"/>
        <v>28</v>
      </c>
      <c r="P26" s="15" t="s">
        <v>533</v>
      </c>
      <c r="Q26" s="27"/>
      <c r="R26" s="15" t="s">
        <v>83</v>
      </c>
    </row>
    <row r="27" spans="1:18" ht="52.5">
      <c r="A27" s="14" t="s">
        <v>63</v>
      </c>
      <c r="B27" s="17">
        <v>20</v>
      </c>
      <c r="C27" s="14" t="s">
        <v>14</v>
      </c>
      <c r="D27" s="15" t="s">
        <v>57</v>
      </c>
      <c r="E27" s="54" t="s">
        <v>17</v>
      </c>
      <c r="F27" s="17">
        <v>5</v>
      </c>
      <c r="G27" s="14" t="s">
        <v>66</v>
      </c>
      <c r="H27" s="16">
        <v>0</v>
      </c>
      <c r="I27" s="16">
        <v>5</v>
      </c>
      <c r="J27" s="16">
        <v>0</v>
      </c>
      <c r="K27" s="16">
        <v>0</v>
      </c>
      <c r="L27" s="16">
        <v>10</v>
      </c>
      <c r="M27" s="16">
        <v>10</v>
      </c>
      <c r="N27" s="16">
        <v>0</v>
      </c>
      <c r="O27" s="32">
        <f t="shared" si="0"/>
        <v>25</v>
      </c>
      <c r="P27" s="15"/>
      <c r="Q27" s="27"/>
      <c r="R27" s="15" t="s">
        <v>83</v>
      </c>
    </row>
    <row r="28" spans="1:18" ht="45">
      <c r="A28" s="14" t="s">
        <v>63</v>
      </c>
      <c r="B28" s="17">
        <v>21</v>
      </c>
      <c r="C28" s="14" t="s">
        <v>14</v>
      </c>
      <c r="D28" s="15" t="s">
        <v>157</v>
      </c>
      <c r="E28" s="15" t="s">
        <v>146</v>
      </c>
      <c r="F28" s="14" t="s">
        <v>158</v>
      </c>
      <c r="G28" s="14" t="s">
        <v>159</v>
      </c>
      <c r="H28" s="16">
        <v>0</v>
      </c>
      <c r="I28" s="16">
        <v>0</v>
      </c>
      <c r="J28" s="16">
        <v>0</v>
      </c>
      <c r="K28" s="16">
        <v>0</v>
      </c>
      <c r="L28" s="16">
        <v>10</v>
      </c>
      <c r="M28" s="16">
        <v>0</v>
      </c>
      <c r="N28" s="16">
        <v>15</v>
      </c>
      <c r="O28" s="32">
        <f t="shared" si="0"/>
        <v>25</v>
      </c>
      <c r="P28" s="14"/>
      <c r="Q28" s="14"/>
      <c r="R28" s="15" t="s">
        <v>149</v>
      </c>
    </row>
    <row r="29" spans="1:18" ht="33.75">
      <c r="A29" s="14" t="s">
        <v>63</v>
      </c>
      <c r="B29" s="17">
        <v>22</v>
      </c>
      <c r="C29" s="14" t="s">
        <v>14</v>
      </c>
      <c r="D29" s="15" t="s">
        <v>166</v>
      </c>
      <c r="E29" s="15" t="s">
        <v>167</v>
      </c>
      <c r="F29" s="14">
        <v>5</v>
      </c>
      <c r="G29" s="14">
        <v>1</v>
      </c>
      <c r="H29" s="16">
        <v>5</v>
      </c>
      <c r="I29" s="16">
        <v>5</v>
      </c>
      <c r="J29" s="16">
        <v>5</v>
      </c>
      <c r="K29" s="16">
        <v>0</v>
      </c>
      <c r="L29" s="16">
        <v>10</v>
      </c>
      <c r="M29" s="16">
        <v>0</v>
      </c>
      <c r="N29" s="16">
        <v>0</v>
      </c>
      <c r="O29" s="32">
        <f t="shared" si="0"/>
        <v>25</v>
      </c>
      <c r="P29" s="14"/>
      <c r="Q29" s="14"/>
      <c r="R29" s="15" t="s">
        <v>168</v>
      </c>
    </row>
    <row r="30" spans="1:18" ht="22.5">
      <c r="A30" s="14" t="s">
        <v>63</v>
      </c>
      <c r="B30" s="17">
        <v>23</v>
      </c>
      <c r="C30" s="14" t="s">
        <v>14</v>
      </c>
      <c r="D30" s="28" t="s">
        <v>514</v>
      </c>
      <c r="E30" s="28" t="s">
        <v>515</v>
      </c>
      <c r="F30" s="27">
        <v>5</v>
      </c>
      <c r="G30" s="27"/>
      <c r="H30" s="27">
        <v>5</v>
      </c>
      <c r="I30" s="27">
        <v>5</v>
      </c>
      <c r="J30" s="27">
        <v>5</v>
      </c>
      <c r="K30" s="27">
        <v>0</v>
      </c>
      <c r="L30" s="27">
        <v>0</v>
      </c>
      <c r="M30" s="27">
        <v>10</v>
      </c>
      <c r="N30" s="27">
        <v>0</v>
      </c>
      <c r="O30" s="32">
        <f t="shared" si="0"/>
        <v>25</v>
      </c>
      <c r="P30" s="27"/>
      <c r="Q30" s="27"/>
      <c r="R30" s="28" t="s">
        <v>403</v>
      </c>
    </row>
    <row r="31" spans="1:18" ht="33.75">
      <c r="A31" s="14" t="s">
        <v>63</v>
      </c>
      <c r="B31" s="17">
        <v>24</v>
      </c>
      <c r="C31" s="14" t="s">
        <v>14</v>
      </c>
      <c r="D31" s="28" t="s">
        <v>523</v>
      </c>
      <c r="E31" s="28" t="s">
        <v>517</v>
      </c>
      <c r="F31" s="14">
        <v>5</v>
      </c>
      <c r="G31" s="27" t="s">
        <v>524</v>
      </c>
      <c r="H31" s="27">
        <v>5</v>
      </c>
      <c r="I31" s="27">
        <v>5</v>
      </c>
      <c r="J31" s="27">
        <v>0</v>
      </c>
      <c r="K31" s="27">
        <v>0</v>
      </c>
      <c r="L31" s="27">
        <v>0</v>
      </c>
      <c r="M31" s="27">
        <v>0</v>
      </c>
      <c r="N31" s="27">
        <v>15</v>
      </c>
      <c r="O31" s="32">
        <f t="shared" si="0"/>
        <v>25</v>
      </c>
      <c r="P31" s="27"/>
      <c r="Q31" s="27"/>
      <c r="R31" s="28" t="s">
        <v>511</v>
      </c>
    </row>
    <row r="32" spans="1:18" ht="52.5">
      <c r="A32" s="14" t="s">
        <v>63</v>
      </c>
      <c r="B32" s="17">
        <v>25</v>
      </c>
      <c r="C32" s="96" t="s">
        <v>14</v>
      </c>
      <c r="D32" s="102" t="s">
        <v>108</v>
      </c>
      <c r="E32" s="54" t="s">
        <v>17</v>
      </c>
      <c r="F32" s="17">
        <v>5</v>
      </c>
      <c r="G32" s="17" t="s">
        <v>52</v>
      </c>
      <c r="H32" s="16">
        <v>5</v>
      </c>
      <c r="I32" s="16">
        <v>0</v>
      </c>
      <c r="J32" s="16">
        <v>0</v>
      </c>
      <c r="K32" s="16">
        <v>5</v>
      </c>
      <c r="L32" s="16">
        <v>10</v>
      </c>
      <c r="M32" s="16">
        <v>0</v>
      </c>
      <c r="N32" s="16">
        <v>0</v>
      </c>
      <c r="O32" s="32">
        <f t="shared" si="0"/>
        <v>20</v>
      </c>
      <c r="P32" s="15"/>
      <c r="Q32" s="27"/>
      <c r="R32" s="15" t="s">
        <v>83</v>
      </c>
    </row>
    <row r="33" spans="1:18" ht="52.5">
      <c r="A33" s="14" t="s">
        <v>63</v>
      </c>
      <c r="B33" s="17">
        <v>26</v>
      </c>
      <c r="C33" s="14" t="s">
        <v>14</v>
      </c>
      <c r="D33" s="15" t="s">
        <v>115</v>
      </c>
      <c r="E33" s="54" t="s">
        <v>17</v>
      </c>
      <c r="F33" s="17">
        <v>5</v>
      </c>
      <c r="G33" s="14" t="s">
        <v>70</v>
      </c>
      <c r="H33" s="16">
        <v>5</v>
      </c>
      <c r="I33" s="16">
        <v>0</v>
      </c>
      <c r="J33" s="16">
        <v>0</v>
      </c>
      <c r="K33" s="16">
        <v>5</v>
      </c>
      <c r="L33" s="16">
        <v>10</v>
      </c>
      <c r="M33" s="16">
        <v>0</v>
      </c>
      <c r="N33" s="16">
        <v>0</v>
      </c>
      <c r="O33" s="32">
        <f t="shared" si="0"/>
        <v>20</v>
      </c>
      <c r="P33" s="15"/>
      <c r="Q33" s="27"/>
      <c r="R33" s="15" t="s">
        <v>83</v>
      </c>
    </row>
    <row r="34" spans="1:18" ht="45">
      <c r="A34" s="14" t="s">
        <v>63</v>
      </c>
      <c r="B34" s="17">
        <v>27</v>
      </c>
      <c r="C34" s="14" t="s">
        <v>14</v>
      </c>
      <c r="D34" s="28" t="s">
        <v>162</v>
      </c>
      <c r="E34" s="28" t="s">
        <v>146</v>
      </c>
      <c r="F34" s="14" t="s">
        <v>158</v>
      </c>
      <c r="G34" s="67" t="s">
        <v>163</v>
      </c>
      <c r="H34" s="16">
        <v>5</v>
      </c>
      <c r="I34" s="16">
        <v>0</v>
      </c>
      <c r="J34" s="16">
        <v>0</v>
      </c>
      <c r="K34" s="16">
        <v>0</v>
      </c>
      <c r="L34" s="16">
        <v>10</v>
      </c>
      <c r="M34" s="16">
        <v>0</v>
      </c>
      <c r="N34" s="16">
        <v>0</v>
      </c>
      <c r="O34" s="32">
        <f t="shared" si="0"/>
        <v>15</v>
      </c>
      <c r="P34" s="66"/>
      <c r="Q34" s="66"/>
      <c r="R34" s="28" t="s">
        <v>149</v>
      </c>
    </row>
    <row r="35" spans="1:18" ht="45">
      <c r="A35" s="22" t="s">
        <v>144</v>
      </c>
      <c r="B35" s="17">
        <v>28</v>
      </c>
      <c r="C35" s="63" t="s">
        <v>14</v>
      </c>
      <c r="D35" s="64" t="s">
        <v>160</v>
      </c>
      <c r="E35" s="64" t="s">
        <v>146</v>
      </c>
      <c r="F35" s="22" t="s">
        <v>158</v>
      </c>
      <c r="G35" s="65" t="s">
        <v>161</v>
      </c>
      <c r="H35" s="22">
        <v>5</v>
      </c>
      <c r="I35" s="22">
        <v>5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32">
        <f t="shared" si="0"/>
        <v>10</v>
      </c>
      <c r="P35" s="66"/>
      <c r="Q35" s="66"/>
      <c r="R35" s="64" t="s">
        <v>149</v>
      </c>
    </row>
    <row r="36" spans="1:18" ht="45">
      <c r="A36" s="14" t="s">
        <v>63</v>
      </c>
      <c r="B36" s="17">
        <v>29</v>
      </c>
      <c r="C36" s="14" t="s">
        <v>14</v>
      </c>
      <c r="D36" s="68" t="s">
        <v>164</v>
      </c>
      <c r="E36" s="28" t="s">
        <v>146</v>
      </c>
      <c r="F36" s="14" t="s">
        <v>158</v>
      </c>
      <c r="G36" s="67" t="s">
        <v>165</v>
      </c>
      <c r="H36" s="67">
        <v>5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32">
        <f t="shared" si="0"/>
        <v>5</v>
      </c>
      <c r="P36" s="66"/>
      <c r="Q36" s="66"/>
      <c r="R36" s="28" t="s">
        <v>149</v>
      </c>
    </row>
    <row r="38" spans="1:18">
      <c r="A38" s="121" t="s">
        <v>544</v>
      </c>
      <c r="B38" s="121"/>
      <c r="C38" s="121" t="s">
        <v>546</v>
      </c>
      <c r="D38" s="121"/>
      <c r="E38" s="121"/>
    </row>
    <row r="39" spans="1:18">
      <c r="A39" s="121" t="s">
        <v>545</v>
      </c>
      <c r="B39" s="121"/>
      <c r="C39" s="121" t="s">
        <v>547</v>
      </c>
      <c r="D39" s="121"/>
      <c r="E39" s="121"/>
    </row>
    <row r="40" spans="1:18">
      <c r="A40" s="121"/>
      <c r="B40" s="121"/>
      <c r="C40" s="121" t="s">
        <v>548</v>
      </c>
      <c r="D40" s="121"/>
      <c r="E40" s="121"/>
    </row>
    <row r="41" spans="1:18">
      <c r="A41" s="121"/>
      <c r="B41" s="121"/>
      <c r="C41" s="121" t="s">
        <v>549</v>
      </c>
      <c r="D41" s="121"/>
      <c r="E41" s="121"/>
    </row>
    <row r="42" spans="1:18">
      <c r="A42" s="121"/>
      <c r="B42" s="121"/>
      <c r="C42" s="121" t="s">
        <v>550</v>
      </c>
      <c r="D42" s="121"/>
      <c r="E42" s="121"/>
    </row>
    <row r="43" spans="1:18">
      <c r="A43" s="121"/>
      <c r="B43" s="121"/>
      <c r="C43" s="121" t="s">
        <v>551</v>
      </c>
      <c r="D43" s="121"/>
      <c r="E43" s="121"/>
    </row>
  </sheetData>
  <mergeCells count="6">
    <mergeCell ref="A6:E6"/>
    <mergeCell ref="A1:P1"/>
    <mergeCell ref="A2:D2"/>
    <mergeCell ref="A3:D3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topLeftCell="A25" zoomScale="85" zoomScaleNormal="85" workbookViewId="0">
      <selection activeCell="H29" sqref="H29"/>
    </sheetView>
  </sheetViews>
  <sheetFormatPr defaultRowHeight="15"/>
  <cols>
    <col min="1" max="1" width="10.28515625" customWidth="1"/>
    <col min="2" max="2" width="5.7109375" customWidth="1"/>
    <col min="3" max="3" width="11.28515625" customWidth="1"/>
    <col min="4" max="4" width="12.140625" customWidth="1"/>
    <col min="5" max="5" width="16.28515625" customWidth="1"/>
    <col min="18" max="18" width="14.7109375" customWidth="1"/>
  </cols>
  <sheetData>
    <row r="1" spans="1:18">
      <c r="A1" s="124" t="s">
        <v>542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8">
      <c r="A2" s="125" t="s">
        <v>11</v>
      </c>
      <c r="B2" s="125"/>
      <c r="C2" s="125"/>
      <c r="D2" s="126"/>
      <c r="E2" s="35">
        <v>6</v>
      </c>
      <c r="F2" s="35"/>
      <c r="G2" s="35"/>
      <c r="H2" s="35"/>
      <c r="I2" s="35" t="s">
        <v>10</v>
      </c>
      <c r="J2" s="35"/>
      <c r="K2" s="35"/>
      <c r="L2" s="35"/>
      <c r="M2" s="35"/>
      <c r="N2" s="35"/>
      <c r="O2" s="93" t="s">
        <v>535</v>
      </c>
      <c r="P2" s="35"/>
    </row>
    <row r="3" spans="1:18">
      <c r="A3" s="125" t="s">
        <v>12</v>
      </c>
      <c r="B3" s="125"/>
      <c r="C3" s="125"/>
      <c r="D3" s="126"/>
      <c r="E3" s="35">
        <v>0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8">
      <c r="A4" s="125" t="s">
        <v>540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</row>
    <row r="5" spans="1:18">
      <c r="A5" s="125" t="s">
        <v>478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</row>
    <row r="6" spans="1:18">
      <c r="A6" s="123"/>
      <c r="B6" s="123"/>
      <c r="C6" s="123"/>
      <c r="D6" s="123"/>
      <c r="E6" s="123"/>
      <c r="F6" s="34"/>
      <c r="G6" s="34"/>
      <c r="H6" s="1"/>
      <c r="I6" s="1"/>
      <c r="J6" s="1"/>
      <c r="K6" s="1"/>
      <c r="L6" s="1"/>
      <c r="M6" s="1"/>
      <c r="N6" s="1"/>
      <c r="O6" s="2"/>
      <c r="P6" s="4"/>
    </row>
    <row r="7" spans="1:18" ht="87" customHeight="1">
      <c r="A7" s="5" t="s">
        <v>0</v>
      </c>
      <c r="B7" s="5" t="s">
        <v>1</v>
      </c>
      <c r="C7" s="5" t="s">
        <v>9</v>
      </c>
      <c r="D7" s="5" t="s">
        <v>2</v>
      </c>
      <c r="E7" s="5" t="s">
        <v>3</v>
      </c>
      <c r="F7" s="5" t="s">
        <v>4</v>
      </c>
      <c r="G7" s="5" t="s">
        <v>13</v>
      </c>
      <c r="H7" s="6">
        <v>1</v>
      </c>
      <c r="I7" s="6">
        <v>2</v>
      </c>
      <c r="J7" s="6">
        <v>3</v>
      </c>
      <c r="K7" s="6">
        <v>4</v>
      </c>
      <c r="L7" s="6">
        <v>5</v>
      </c>
      <c r="M7" s="6">
        <v>6</v>
      </c>
      <c r="N7" s="6">
        <v>7</v>
      </c>
      <c r="O7" s="29" t="s">
        <v>16</v>
      </c>
      <c r="P7" s="30" t="s">
        <v>6</v>
      </c>
      <c r="Q7" s="30" t="s">
        <v>7</v>
      </c>
      <c r="R7" s="8" t="s">
        <v>8</v>
      </c>
    </row>
    <row r="8" spans="1:18" ht="45">
      <c r="A8" s="14" t="s">
        <v>63</v>
      </c>
      <c r="B8" s="17">
        <v>1</v>
      </c>
      <c r="C8" s="14" t="s">
        <v>14</v>
      </c>
      <c r="D8" s="28" t="s">
        <v>117</v>
      </c>
      <c r="E8" s="15" t="s">
        <v>17</v>
      </c>
      <c r="F8" s="17">
        <v>6</v>
      </c>
      <c r="G8" s="17" t="s">
        <v>48</v>
      </c>
      <c r="H8" s="16">
        <v>5</v>
      </c>
      <c r="I8" s="16">
        <v>5</v>
      </c>
      <c r="J8" s="16">
        <v>10</v>
      </c>
      <c r="K8" s="16">
        <v>10</v>
      </c>
      <c r="L8" s="16">
        <v>10</v>
      </c>
      <c r="M8" s="16">
        <v>20</v>
      </c>
      <c r="N8" s="16">
        <v>0</v>
      </c>
      <c r="O8" s="32">
        <f t="shared" ref="O8:O25" si="0">SUM(H8:N8)</f>
        <v>60</v>
      </c>
      <c r="P8" s="15" t="s">
        <v>534</v>
      </c>
      <c r="Q8" s="27"/>
      <c r="R8" s="15" t="s">
        <v>83</v>
      </c>
    </row>
    <row r="9" spans="1:18" ht="45">
      <c r="A9" s="14" t="s">
        <v>63</v>
      </c>
      <c r="B9" s="17">
        <v>2</v>
      </c>
      <c r="C9" s="14" t="s">
        <v>14</v>
      </c>
      <c r="D9" s="15" t="s">
        <v>47</v>
      </c>
      <c r="E9" s="15" t="s">
        <v>17</v>
      </c>
      <c r="F9" s="17">
        <v>6</v>
      </c>
      <c r="G9" s="17" t="s">
        <v>41</v>
      </c>
      <c r="H9" s="16">
        <v>5</v>
      </c>
      <c r="I9" s="16">
        <v>5</v>
      </c>
      <c r="J9" s="16">
        <v>10</v>
      </c>
      <c r="K9" s="16">
        <v>0</v>
      </c>
      <c r="L9" s="16">
        <v>10</v>
      </c>
      <c r="M9" s="16">
        <v>0</v>
      </c>
      <c r="N9" s="16">
        <v>20</v>
      </c>
      <c r="O9" s="32">
        <f t="shared" si="0"/>
        <v>50</v>
      </c>
      <c r="P9" s="15" t="s">
        <v>533</v>
      </c>
      <c r="Q9" s="27"/>
      <c r="R9" s="15" t="s">
        <v>83</v>
      </c>
    </row>
    <row r="10" spans="1:18" ht="45">
      <c r="A10" s="14" t="s">
        <v>63</v>
      </c>
      <c r="B10" s="17">
        <v>3</v>
      </c>
      <c r="C10" s="14" t="s">
        <v>14</v>
      </c>
      <c r="D10" s="23" t="s">
        <v>42</v>
      </c>
      <c r="E10" s="15" t="s">
        <v>17</v>
      </c>
      <c r="F10" s="17">
        <v>6</v>
      </c>
      <c r="G10" s="23" t="s">
        <v>43</v>
      </c>
      <c r="H10" s="16">
        <v>5</v>
      </c>
      <c r="I10" s="16">
        <v>5</v>
      </c>
      <c r="J10" s="16">
        <v>10</v>
      </c>
      <c r="K10" s="16">
        <v>0</v>
      </c>
      <c r="L10" s="16">
        <v>10</v>
      </c>
      <c r="M10" s="16">
        <v>0</v>
      </c>
      <c r="N10" s="16">
        <v>20</v>
      </c>
      <c r="O10" s="32">
        <f t="shared" si="0"/>
        <v>50</v>
      </c>
      <c r="P10" s="15" t="s">
        <v>533</v>
      </c>
      <c r="Q10" s="27"/>
      <c r="R10" s="15" t="s">
        <v>83</v>
      </c>
    </row>
    <row r="11" spans="1:18" ht="45">
      <c r="A11" s="14" t="s">
        <v>63</v>
      </c>
      <c r="B11" s="17">
        <v>4</v>
      </c>
      <c r="C11" s="14" t="s">
        <v>14</v>
      </c>
      <c r="D11" s="15" t="s">
        <v>45</v>
      </c>
      <c r="E11" s="15" t="s">
        <v>17</v>
      </c>
      <c r="F11" s="17">
        <v>6</v>
      </c>
      <c r="G11" s="17" t="s">
        <v>44</v>
      </c>
      <c r="H11" s="16">
        <v>5</v>
      </c>
      <c r="I11" s="16">
        <v>5</v>
      </c>
      <c r="J11" s="16">
        <v>10</v>
      </c>
      <c r="K11" s="16">
        <v>0</v>
      </c>
      <c r="L11" s="16">
        <v>10</v>
      </c>
      <c r="M11" s="16">
        <v>0</v>
      </c>
      <c r="N11" s="16">
        <v>20</v>
      </c>
      <c r="O11" s="32">
        <f t="shared" si="0"/>
        <v>50</v>
      </c>
      <c r="P11" s="15" t="s">
        <v>533</v>
      </c>
      <c r="Q11" s="27"/>
      <c r="R11" s="15" t="s">
        <v>83</v>
      </c>
    </row>
    <row r="12" spans="1:18" ht="45">
      <c r="A12" s="14" t="s">
        <v>63</v>
      </c>
      <c r="B12" s="17">
        <v>5</v>
      </c>
      <c r="C12" s="14" t="s">
        <v>14</v>
      </c>
      <c r="D12" s="28" t="s">
        <v>120</v>
      </c>
      <c r="E12" s="15" t="s">
        <v>17</v>
      </c>
      <c r="F12" s="17">
        <v>6</v>
      </c>
      <c r="G12" s="17" t="s">
        <v>88</v>
      </c>
      <c r="H12" s="16">
        <v>5</v>
      </c>
      <c r="I12" s="16">
        <v>5</v>
      </c>
      <c r="J12" s="16">
        <v>10</v>
      </c>
      <c r="K12" s="16">
        <v>0</v>
      </c>
      <c r="L12" s="16">
        <v>10</v>
      </c>
      <c r="M12" s="16">
        <v>0</v>
      </c>
      <c r="N12" s="16">
        <v>20</v>
      </c>
      <c r="O12" s="32">
        <f t="shared" si="0"/>
        <v>50</v>
      </c>
      <c r="P12" s="15" t="s">
        <v>533</v>
      </c>
      <c r="Q12" s="27"/>
      <c r="R12" s="15" t="s">
        <v>83</v>
      </c>
    </row>
    <row r="13" spans="1:18" ht="33.75">
      <c r="A13" s="14" t="s">
        <v>63</v>
      </c>
      <c r="B13" s="17">
        <v>6</v>
      </c>
      <c r="C13" s="14" t="s">
        <v>14</v>
      </c>
      <c r="D13" s="15" t="s">
        <v>195</v>
      </c>
      <c r="E13" s="15" t="s">
        <v>196</v>
      </c>
      <c r="F13" s="14">
        <v>6</v>
      </c>
      <c r="G13" s="14" t="s">
        <v>197</v>
      </c>
      <c r="H13" s="16">
        <v>0</v>
      </c>
      <c r="I13" s="16">
        <v>0</v>
      </c>
      <c r="J13" s="16">
        <v>0</v>
      </c>
      <c r="K13" s="16">
        <v>0</v>
      </c>
      <c r="L13" s="16">
        <v>10</v>
      </c>
      <c r="M13" s="16">
        <v>20</v>
      </c>
      <c r="N13" s="16">
        <v>20</v>
      </c>
      <c r="O13" s="32">
        <f t="shared" si="0"/>
        <v>50</v>
      </c>
      <c r="P13" s="15" t="s">
        <v>533</v>
      </c>
      <c r="Q13" s="14"/>
      <c r="R13" s="15" t="s">
        <v>198</v>
      </c>
    </row>
    <row r="14" spans="1:18" ht="45">
      <c r="A14" s="14" t="s">
        <v>63</v>
      </c>
      <c r="B14" s="17">
        <v>7</v>
      </c>
      <c r="C14" s="14" t="s">
        <v>14</v>
      </c>
      <c r="D14" s="15" t="s">
        <v>116</v>
      </c>
      <c r="E14" s="15" t="s">
        <v>17</v>
      </c>
      <c r="F14" s="17">
        <v>6</v>
      </c>
      <c r="G14" s="14" t="s">
        <v>46</v>
      </c>
      <c r="H14" s="16">
        <v>5</v>
      </c>
      <c r="I14" s="16">
        <v>5</v>
      </c>
      <c r="J14" s="16">
        <v>10</v>
      </c>
      <c r="K14" s="16">
        <v>10</v>
      </c>
      <c r="L14" s="16">
        <v>10</v>
      </c>
      <c r="M14" s="16">
        <v>0</v>
      </c>
      <c r="N14" s="16">
        <v>0</v>
      </c>
      <c r="O14" s="32">
        <f t="shared" si="0"/>
        <v>40</v>
      </c>
      <c r="P14" s="15" t="s">
        <v>533</v>
      </c>
      <c r="Q14" s="27"/>
      <c r="R14" s="15" t="s">
        <v>83</v>
      </c>
    </row>
    <row r="15" spans="1:18" ht="45">
      <c r="A15" s="14" t="s">
        <v>63</v>
      </c>
      <c r="B15" s="17">
        <v>8</v>
      </c>
      <c r="C15" s="14" t="s">
        <v>14</v>
      </c>
      <c r="D15" s="28" t="s">
        <v>121</v>
      </c>
      <c r="E15" s="15" t="s">
        <v>17</v>
      </c>
      <c r="F15" s="17">
        <v>6</v>
      </c>
      <c r="G15" s="17" t="s">
        <v>86</v>
      </c>
      <c r="H15" s="16">
        <v>5</v>
      </c>
      <c r="I15" s="16">
        <v>5</v>
      </c>
      <c r="J15" s="16">
        <v>0</v>
      </c>
      <c r="K15" s="16">
        <v>0</v>
      </c>
      <c r="L15" s="16">
        <v>10</v>
      </c>
      <c r="M15" s="16">
        <v>0</v>
      </c>
      <c r="N15" s="16">
        <v>20</v>
      </c>
      <c r="O15" s="32">
        <f t="shared" si="0"/>
        <v>40</v>
      </c>
      <c r="P15" s="15" t="s">
        <v>533</v>
      </c>
      <c r="Q15" s="27"/>
      <c r="R15" s="15" t="s">
        <v>83</v>
      </c>
    </row>
    <row r="16" spans="1:18" ht="45">
      <c r="A16" s="14" t="s">
        <v>63</v>
      </c>
      <c r="B16" s="17">
        <v>9</v>
      </c>
      <c r="C16" s="14" t="s">
        <v>14</v>
      </c>
      <c r="D16" s="28" t="s">
        <v>118</v>
      </c>
      <c r="E16" s="15" t="s">
        <v>17</v>
      </c>
      <c r="F16" s="17">
        <v>6</v>
      </c>
      <c r="G16" s="17" t="s">
        <v>87</v>
      </c>
      <c r="H16" s="16">
        <v>5</v>
      </c>
      <c r="I16" s="16">
        <v>5</v>
      </c>
      <c r="J16" s="16">
        <v>0</v>
      </c>
      <c r="K16" s="16">
        <v>0</v>
      </c>
      <c r="L16" s="16">
        <v>10</v>
      </c>
      <c r="M16" s="16">
        <v>0</v>
      </c>
      <c r="N16" s="16">
        <v>20</v>
      </c>
      <c r="O16" s="32">
        <f t="shared" si="0"/>
        <v>40</v>
      </c>
      <c r="P16" s="15" t="s">
        <v>533</v>
      </c>
      <c r="Q16" s="27"/>
      <c r="R16" s="15" t="s">
        <v>83</v>
      </c>
    </row>
    <row r="17" spans="1:18" ht="33.75">
      <c r="A17" s="14" t="s">
        <v>63</v>
      </c>
      <c r="B17" s="17">
        <v>10</v>
      </c>
      <c r="C17" s="14" t="s">
        <v>14</v>
      </c>
      <c r="D17" s="15" t="s">
        <v>434</v>
      </c>
      <c r="E17" s="15" t="s">
        <v>435</v>
      </c>
      <c r="F17" s="14">
        <v>6</v>
      </c>
      <c r="G17" s="14" t="s">
        <v>436</v>
      </c>
      <c r="H17" s="16">
        <v>5</v>
      </c>
      <c r="I17" s="16">
        <v>5</v>
      </c>
      <c r="J17" s="16">
        <v>10</v>
      </c>
      <c r="K17" s="16">
        <v>0</v>
      </c>
      <c r="L17" s="16">
        <v>10</v>
      </c>
      <c r="M17" s="16">
        <v>0</v>
      </c>
      <c r="N17" s="16">
        <v>5</v>
      </c>
      <c r="O17" s="32">
        <f t="shared" si="0"/>
        <v>35</v>
      </c>
      <c r="P17" s="14"/>
      <c r="Q17" s="14"/>
      <c r="R17" s="15" t="s">
        <v>437</v>
      </c>
    </row>
    <row r="18" spans="1:18" ht="22.5">
      <c r="A18" s="22" t="s">
        <v>144</v>
      </c>
      <c r="B18" s="17">
        <v>11</v>
      </c>
      <c r="C18" s="63" t="s">
        <v>14</v>
      </c>
      <c r="D18" s="64" t="s">
        <v>438</v>
      </c>
      <c r="E18" s="15" t="s">
        <v>435</v>
      </c>
      <c r="F18" s="22">
        <v>6</v>
      </c>
      <c r="G18" s="65" t="s">
        <v>439</v>
      </c>
      <c r="H18" s="22">
        <v>5</v>
      </c>
      <c r="I18" s="22">
        <v>5</v>
      </c>
      <c r="J18" s="22">
        <v>10</v>
      </c>
      <c r="K18" s="22">
        <v>0</v>
      </c>
      <c r="L18" s="22">
        <v>10</v>
      </c>
      <c r="M18" s="22">
        <v>0</v>
      </c>
      <c r="N18" s="22">
        <v>5</v>
      </c>
      <c r="O18" s="32">
        <f t="shared" si="0"/>
        <v>35</v>
      </c>
      <c r="P18" s="66"/>
      <c r="Q18" s="66"/>
      <c r="R18" s="15" t="s">
        <v>437</v>
      </c>
    </row>
    <row r="19" spans="1:18" ht="45">
      <c r="A19" s="14" t="s">
        <v>63</v>
      </c>
      <c r="B19" s="17">
        <v>12</v>
      </c>
      <c r="C19" s="14" t="s">
        <v>14</v>
      </c>
      <c r="D19" s="28" t="s">
        <v>119</v>
      </c>
      <c r="E19" s="15" t="s">
        <v>17</v>
      </c>
      <c r="F19" s="17">
        <v>6</v>
      </c>
      <c r="G19" s="17" t="s">
        <v>89</v>
      </c>
      <c r="H19" s="16">
        <v>0</v>
      </c>
      <c r="I19" s="16">
        <v>0</v>
      </c>
      <c r="J19" s="16">
        <v>0</v>
      </c>
      <c r="K19" s="16">
        <v>0</v>
      </c>
      <c r="L19" s="16">
        <v>10</v>
      </c>
      <c r="M19" s="16">
        <v>20</v>
      </c>
      <c r="N19" s="16">
        <v>0</v>
      </c>
      <c r="O19" s="32">
        <f t="shared" si="0"/>
        <v>30</v>
      </c>
      <c r="P19" s="15"/>
      <c r="Q19" s="27"/>
      <c r="R19" s="15" t="s">
        <v>83</v>
      </c>
    </row>
    <row r="20" spans="1:18" ht="33.75">
      <c r="A20" s="14" t="s">
        <v>63</v>
      </c>
      <c r="B20" s="17">
        <v>13</v>
      </c>
      <c r="C20" s="14" t="s">
        <v>14</v>
      </c>
      <c r="D20" s="68" t="s">
        <v>203</v>
      </c>
      <c r="E20" s="28" t="s">
        <v>196</v>
      </c>
      <c r="F20" s="14">
        <v>6</v>
      </c>
      <c r="G20" s="67" t="s">
        <v>204</v>
      </c>
      <c r="H20" s="67">
        <v>0</v>
      </c>
      <c r="I20" s="67">
        <v>0</v>
      </c>
      <c r="J20" s="67">
        <v>0</v>
      </c>
      <c r="K20" s="67">
        <v>0</v>
      </c>
      <c r="L20" s="67">
        <v>10</v>
      </c>
      <c r="M20" s="67">
        <v>20</v>
      </c>
      <c r="N20" s="67">
        <v>0</v>
      </c>
      <c r="O20" s="32">
        <f t="shared" si="0"/>
        <v>30</v>
      </c>
      <c r="P20" s="66"/>
      <c r="Q20" s="66"/>
      <c r="R20" s="28" t="s">
        <v>198</v>
      </c>
    </row>
    <row r="21" spans="1:18" ht="45">
      <c r="A21" s="22" t="s">
        <v>144</v>
      </c>
      <c r="B21" s="17">
        <v>14</v>
      </c>
      <c r="C21" s="63" t="s">
        <v>14</v>
      </c>
      <c r="D21" s="108" t="s">
        <v>527</v>
      </c>
      <c r="E21" s="28" t="s">
        <v>528</v>
      </c>
      <c r="F21" s="14">
        <v>6</v>
      </c>
      <c r="G21" s="27" t="s">
        <v>525</v>
      </c>
      <c r="H21" s="27">
        <v>5</v>
      </c>
      <c r="I21" s="27">
        <v>0</v>
      </c>
      <c r="J21" s="27">
        <v>10</v>
      </c>
      <c r="K21" s="27">
        <v>0</v>
      </c>
      <c r="L21" s="27">
        <v>10</v>
      </c>
      <c r="M21" s="27">
        <v>0</v>
      </c>
      <c r="N21" s="27">
        <v>1</v>
      </c>
      <c r="O21" s="32">
        <f t="shared" si="0"/>
        <v>26</v>
      </c>
      <c r="P21" s="27"/>
      <c r="Q21" s="27"/>
      <c r="R21" s="108" t="s">
        <v>511</v>
      </c>
    </row>
    <row r="22" spans="1:18" ht="33.75">
      <c r="A22" s="14" t="s">
        <v>63</v>
      </c>
      <c r="B22" s="17">
        <v>15</v>
      </c>
      <c r="C22" s="14" t="s">
        <v>14</v>
      </c>
      <c r="D22" s="28" t="s">
        <v>201</v>
      </c>
      <c r="E22" s="28" t="s">
        <v>196</v>
      </c>
      <c r="F22" s="14">
        <v>6</v>
      </c>
      <c r="G22" s="67" t="s">
        <v>202</v>
      </c>
      <c r="H22" s="16">
        <v>5</v>
      </c>
      <c r="I22" s="16">
        <v>0</v>
      </c>
      <c r="J22" s="16">
        <v>0</v>
      </c>
      <c r="K22" s="16">
        <v>0</v>
      </c>
      <c r="L22" s="16">
        <v>10</v>
      </c>
      <c r="M22" s="16">
        <v>0</v>
      </c>
      <c r="N22" s="16">
        <v>10</v>
      </c>
      <c r="O22" s="32">
        <f t="shared" si="0"/>
        <v>25</v>
      </c>
      <c r="P22" s="66"/>
      <c r="Q22" s="66"/>
      <c r="R22" s="28" t="s">
        <v>198</v>
      </c>
    </row>
    <row r="23" spans="1:18" ht="45">
      <c r="A23" s="22" t="s">
        <v>144</v>
      </c>
      <c r="B23" s="17">
        <v>16</v>
      </c>
      <c r="C23" s="63" t="s">
        <v>14</v>
      </c>
      <c r="D23" s="108" t="s">
        <v>529</v>
      </c>
      <c r="E23" s="28" t="s">
        <v>528</v>
      </c>
      <c r="F23" s="14">
        <v>6</v>
      </c>
      <c r="G23" s="27" t="s">
        <v>526</v>
      </c>
      <c r="H23" s="27">
        <v>5</v>
      </c>
      <c r="I23" s="27">
        <v>5</v>
      </c>
      <c r="J23" s="27">
        <v>0</v>
      </c>
      <c r="K23" s="27">
        <v>0</v>
      </c>
      <c r="L23" s="27">
        <v>10</v>
      </c>
      <c r="M23" s="27">
        <v>0</v>
      </c>
      <c r="N23" s="27">
        <v>0</v>
      </c>
      <c r="O23" s="32">
        <f t="shared" si="0"/>
        <v>20</v>
      </c>
      <c r="P23" s="27"/>
      <c r="Q23" s="27"/>
      <c r="R23" s="108" t="s">
        <v>511</v>
      </c>
    </row>
    <row r="24" spans="1:18" ht="33.75">
      <c r="A24" s="14" t="s">
        <v>63</v>
      </c>
      <c r="B24" s="17">
        <v>17</v>
      </c>
      <c r="C24" s="14" t="s">
        <v>14</v>
      </c>
      <c r="D24" s="103" t="s">
        <v>169</v>
      </c>
      <c r="E24" s="102" t="s">
        <v>167</v>
      </c>
      <c r="F24" s="14">
        <v>6</v>
      </c>
      <c r="G24" s="14">
        <v>1</v>
      </c>
      <c r="H24" s="16">
        <v>5</v>
      </c>
      <c r="I24" s="16">
        <v>0</v>
      </c>
      <c r="J24" s="16">
        <v>0</v>
      </c>
      <c r="K24" s="16">
        <v>10</v>
      </c>
      <c r="L24" s="16">
        <v>0</v>
      </c>
      <c r="M24" s="16">
        <v>0</v>
      </c>
      <c r="N24" s="16">
        <v>0</v>
      </c>
      <c r="O24" s="32">
        <f t="shared" si="0"/>
        <v>15</v>
      </c>
      <c r="P24" s="14"/>
      <c r="Q24" s="14"/>
      <c r="R24" s="15" t="s">
        <v>168</v>
      </c>
    </row>
    <row r="25" spans="1:18" ht="45">
      <c r="A25" s="22" t="s">
        <v>144</v>
      </c>
      <c r="B25" s="17">
        <v>18</v>
      </c>
      <c r="C25" s="63" t="s">
        <v>14</v>
      </c>
      <c r="D25" s="109" t="s">
        <v>199</v>
      </c>
      <c r="E25" s="110" t="s">
        <v>196</v>
      </c>
      <c r="F25" s="22">
        <v>6</v>
      </c>
      <c r="G25" s="65" t="s">
        <v>200</v>
      </c>
      <c r="H25" s="22">
        <v>5</v>
      </c>
      <c r="I25" s="22">
        <v>0</v>
      </c>
      <c r="J25" s="22">
        <v>10</v>
      </c>
      <c r="K25" s="22">
        <v>0</v>
      </c>
      <c r="L25" s="22">
        <v>0</v>
      </c>
      <c r="M25" s="22">
        <v>0</v>
      </c>
      <c r="N25" s="22">
        <v>0</v>
      </c>
      <c r="O25" s="32">
        <f t="shared" si="0"/>
        <v>15</v>
      </c>
      <c r="P25" s="66"/>
      <c r="Q25" s="66"/>
      <c r="R25" s="64" t="s">
        <v>198</v>
      </c>
    </row>
    <row r="27" spans="1:18">
      <c r="A27" s="121" t="s">
        <v>544</v>
      </c>
      <c r="B27" s="121"/>
      <c r="C27" s="121" t="s">
        <v>546</v>
      </c>
      <c r="D27" s="121"/>
      <c r="E27" s="121"/>
    </row>
    <row r="28" spans="1:18">
      <c r="A28" s="121" t="s">
        <v>545</v>
      </c>
      <c r="B28" s="121"/>
      <c r="C28" s="121" t="s">
        <v>547</v>
      </c>
      <c r="D28" s="121"/>
      <c r="E28" s="121"/>
    </row>
    <row r="29" spans="1:18">
      <c r="A29" s="121"/>
      <c r="B29" s="121"/>
      <c r="C29" s="121" t="s">
        <v>548</v>
      </c>
      <c r="D29" s="121"/>
      <c r="E29" s="121"/>
    </row>
    <row r="30" spans="1:18">
      <c r="A30" s="121"/>
      <c r="B30" s="121"/>
      <c r="C30" s="121" t="s">
        <v>549</v>
      </c>
      <c r="D30" s="121"/>
      <c r="E30" s="121"/>
    </row>
    <row r="31" spans="1:18">
      <c r="A31" s="121"/>
      <c r="B31" s="121"/>
      <c r="C31" s="121" t="s">
        <v>550</v>
      </c>
      <c r="D31" s="121"/>
      <c r="E31" s="121"/>
    </row>
    <row r="32" spans="1:18">
      <c r="A32" s="121"/>
      <c r="B32" s="121"/>
      <c r="C32" s="121" t="s">
        <v>551</v>
      </c>
      <c r="D32" s="121"/>
      <c r="E32" s="121"/>
    </row>
  </sheetData>
  <mergeCells count="6">
    <mergeCell ref="A6:E6"/>
    <mergeCell ref="A1:P1"/>
    <mergeCell ref="A2:D2"/>
    <mergeCell ref="A3:D3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0"/>
  <sheetViews>
    <sheetView topLeftCell="A61" zoomScale="86" zoomScaleNormal="86" workbookViewId="0">
      <selection activeCell="R70" sqref="R70"/>
    </sheetView>
  </sheetViews>
  <sheetFormatPr defaultRowHeight="15"/>
  <cols>
    <col min="1" max="1" width="10.7109375" customWidth="1"/>
    <col min="2" max="2" width="3" customWidth="1"/>
    <col min="3" max="3" width="11.5703125" customWidth="1"/>
    <col min="4" max="4" width="13.140625" customWidth="1"/>
    <col min="5" max="5" width="10.5703125" customWidth="1"/>
    <col min="6" max="6" width="4.85546875" customWidth="1"/>
    <col min="7" max="7" width="12.85546875" customWidth="1"/>
    <col min="8" max="17" width="6.140625" customWidth="1"/>
    <col min="18" max="18" width="5.85546875" customWidth="1"/>
    <col min="21" max="21" width="14.140625" customWidth="1"/>
  </cols>
  <sheetData>
    <row r="1" spans="1:21" ht="15" customHeight="1">
      <c r="A1" s="125" t="s">
        <v>541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</row>
    <row r="2" spans="1:21" ht="15" customHeight="1">
      <c r="A2" s="125" t="s">
        <v>11</v>
      </c>
      <c r="B2" s="125"/>
      <c r="C2" s="125"/>
      <c r="D2" s="126"/>
      <c r="E2" s="35">
        <v>6</v>
      </c>
      <c r="F2" s="35"/>
      <c r="G2" s="35"/>
      <c r="H2" s="35"/>
      <c r="I2" s="35" t="s">
        <v>10</v>
      </c>
      <c r="J2" s="35"/>
      <c r="K2" s="35"/>
      <c r="L2" s="35"/>
      <c r="M2" s="35"/>
      <c r="N2" s="35"/>
      <c r="O2" s="35"/>
      <c r="P2" s="52"/>
      <c r="Q2" s="52"/>
      <c r="R2" s="35"/>
      <c r="S2" s="35"/>
      <c r="T2" t="s">
        <v>61</v>
      </c>
    </row>
    <row r="3" spans="1:21" ht="15" customHeight="1">
      <c r="A3" s="125" t="s">
        <v>12</v>
      </c>
      <c r="B3" s="125"/>
      <c r="C3" s="125"/>
      <c r="D3" s="126"/>
      <c r="E3" s="35">
        <v>0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52"/>
      <c r="Q3" s="52"/>
      <c r="R3" s="35"/>
      <c r="S3" s="35"/>
    </row>
    <row r="4" spans="1:21" ht="15" customHeight="1">
      <c r="A4" s="125" t="s">
        <v>512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</row>
    <row r="5" spans="1:21" ht="15" customHeight="1">
      <c r="A5" s="125" t="s">
        <v>513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</row>
    <row r="6" spans="1:21">
      <c r="A6" s="123"/>
      <c r="B6" s="123"/>
      <c r="C6" s="123"/>
      <c r="D6" s="123"/>
      <c r="E6" s="123"/>
      <c r="F6" s="34"/>
      <c r="G6" s="34"/>
      <c r="H6" s="1"/>
      <c r="I6" s="1"/>
      <c r="J6" s="1"/>
      <c r="K6" s="1"/>
      <c r="L6" s="1"/>
      <c r="M6" s="1"/>
      <c r="N6" s="1"/>
      <c r="O6" s="1"/>
      <c r="P6" s="57"/>
      <c r="Q6" s="57"/>
      <c r="R6" s="2"/>
      <c r="S6" s="4"/>
    </row>
    <row r="7" spans="1:21" ht="103.5" customHeight="1">
      <c r="A7" s="5" t="s">
        <v>0</v>
      </c>
      <c r="B7" s="5" t="s">
        <v>1</v>
      </c>
      <c r="C7" s="5" t="s">
        <v>9</v>
      </c>
      <c r="D7" s="5" t="s">
        <v>2</v>
      </c>
      <c r="E7" s="5" t="s">
        <v>3</v>
      </c>
      <c r="F7" s="5" t="s">
        <v>4</v>
      </c>
      <c r="G7" s="5" t="s">
        <v>13</v>
      </c>
      <c r="H7" s="6">
        <v>1</v>
      </c>
      <c r="I7" s="6">
        <v>2</v>
      </c>
      <c r="J7" s="6">
        <v>3</v>
      </c>
      <c r="K7" s="6">
        <v>4</v>
      </c>
      <c r="L7" s="6">
        <v>5</v>
      </c>
      <c r="M7" s="6">
        <v>6</v>
      </c>
      <c r="N7" s="6">
        <v>7</v>
      </c>
      <c r="O7" s="6">
        <v>8</v>
      </c>
      <c r="P7" s="6">
        <v>9</v>
      </c>
      <c r="Q7" s="6">
        <v>10</v>
      </c>
      <c r="R7" s="29" t="s">
        <v>16</v>
      </c>
      <c r="S7" s="30" t="s">
        <v>6</v>
      </c>
      <c r="T7" s="30" t="s">
        <v>7</v>
      </c>
      <c r="U7" s="8" t="s">
        <v>8</v>
      </c>
    </row>
    <row r="8" spans="1:21" ht="33.75">
      <c r="A8" s="14" t="s">
        <v>63</v>
      </c>
      <c r="B8" s="14">
        <v>1</v>
      </c>
      <c r="C8" s="14" t="s">
        <v>14</v>
      </c>
      <c r="D8" s="61" t="s">
        <v>231</v>
      </c>
      <c r="E8" s="61" t="s">
        <v>214</v>
      </c>
      <c r="F8" s="14" t="s">
        <v>232</v>
      </c>
      <c r="G8" s="67" t="s">
        <v>233</v>
      </c>
      <c r="H8" s="16">
        <v>5</v>
      </c>
      <c r="I8" s="16">
        <v>5</v>
      </c>
      <c r="J8" s="16">
        <v>10</v>
      </c>
      <c r="K8" s="16">
        <v>10</v>
      </c>
      <c r="L8" s="16">
        <v>15</v>
      </c>
      <c r="M8" s="16">
        <v>5</v>
      </c>
      <c r="N8" s="16">
        <v>15</v>
      </c>
      <c r="O8" s="16">
        <v>15</v>
      </c>
      <c r="P8" s="16">
        <v>5</v>
      </c>
      <c r="Q8" s="16">
        <v>15</v>
      </c>
      <c r="R8" s="32">
        <f t="shared" ref="R8:R39" si="0">SUM(H8:Q8)</f>
        <v>100</v>
      </c>
      <c r="S8" s="111" t="s">
        <v>534</v>
      </c>
      <c r="T8" s="67"/>
      <c r="U8" s="15" t="s">
        <v>217</v>
      </c>
    </row>
    <row r="9" spans="1:21" ht="22.5">
      <c r="A9" s="14" t="s">
        <v>63</v>
      </c>
      <c r="B9" s="14">
        <v>2</v>
      </c>
      <c r="C9" s="14" t="s">
        <v>14</v>
      </c>
      <c r="D9" s="75" t="s">
        <v>303</v>
      </c>
      <c r="E9" s="15" t="s">
        <v>304</v>
      </c>
      <c r="F9" s="14">
        <v>7</v>
      </c>
      <c r="G9" s="14" t="s">
        <v>305</v>
      </c>
      <c r="H9" s="16">
        <v>5</v>
      </c>
      <c r="I9" s="16">
        <v>5</v>
      </c>
      <c r="J9" s="16">
        <v>10</v>
      </c>
      <c r="K9" s="16">
        <v>10</v>
      </c>
      <c r="L9" s="16">
        <v>0</v>
      </c>
      <c r="M9" s="16">
        <v>5</v>
      </c>
      <c r="N9" s="16">
        <v>15</v>
      </c>
      <c r="O9" s="16">
        <v>15</v>
      </c>
      <c r="P9" s="16">
        <v>5</v>
      </c>
      <c r="Q9" s="16">
        <v>15</v>
      </c>
      <c r="R9" s="32">
        <f t="shared" si="0"/>
        <v>85</v>
      </c>
      <c r="S9" s="72" t="s">
        <v>533</v>
      </c>
      <c r="T9" s="14"/>
      <c r="U9" s="15" t="s">
        <v>306</v>
      </c>
    </row>
    <row r="10" spans="1:21" ht="36">
      <c r="A10" s="14" t="s">
        <v>63</v>
      </c>
      <c r="B10" s="14">
        <v>3</v>
      </c>
      <c r="C10" s="14" t="s">
        <v>14</v>
      </c>
      <c r="D10" s="12" t="s">
        <v>234</v>
      </c>
      <c r="E10" s="61" t="s">
        <v>214</v>
      </c>
      <c r="F10" s="14" t="s">
        <v>232</v>
      </c>
      <c r="G10" s="67" t="s">
        <v>235</v>
      </c>
      <c r="H10" s="16">
        <v>5</v>
      </c>
      <c r="I10" s="16">
        <v>5</v>
      </c>
      <c r="J10" s="16">
        <v>10</v>
      </c>
      <c r="K10" s="16">
        <v>10</v>
      </c>
      <c r="L10" s="16">
        <v>0</v>
      </c>
      <c r="M10" s="16">
        <v>5</v>
      </c>
      <c r="N10" s="16">
        <v>15</v>
      </c>
      <c r="O10" s="16">
        <v>15</v>
      </c>
      <c r="P10" s="16">
        <v>0</v>
      </c>
      <c r="Q10" s="16">
        <v>15</v>
      </c>
      <c r="R10" s="32">
        <f t="shared" si="0"/>
        <v>80</v>
      </c>
      <c r="S10" s="72" t="s">
        <v>533</v>
      </c>
      <c r="T10" s="18"/>
      <c r="U10" s="15" t="s">
        <v>217</v>
      </c>
    </row>
    <row r="11" spans="1:21" ht="60.75">
      <c r="A11" s="14" t="s">
        <v>63</v>
      </c>
      <c r="B11" s="14">
        <v>4</v>
      </c>
      <c r="C11" s="14" t="s">
        <v>14</v>
      </c>
      <c r="D11" s="56" t="s">
        <v>127</v>
      </c>
      <c r="E11" s="49" t="s">
        <v>17</v>
      </c>
      <c r="F11" s="39">
        <v>7</v>
      </c>
      <c r="G11" s="39" t="s">
        <v>93</v>
      </c>
      <c r="H11" s="16">
        <v>5</v>
      </c>
      <c r="I11" s="16">
        <v>5</v>
      </c>
      <c r="J11" s="16">
        <v>10</v>
      </c>
      <c r="K11" s="16">
        <v>0</v>
      </c>
      <c r="L11" s="16">
        <v>0</v>
      </c>
      <c r="M11" s="16">
        <v>5</v>
      </c>
      <c r="N11" s="16">
        <v>15</v>
      </c>
      <c r="O11" s="16">
        <v>15</v>
      </c>
      <c r="P11" s="16">
        <v>5</v>
      </c>
      <c r="Q11" s="16">
        <v>15</v>
      </c>
      <c r="R11" s="32">
        <f t="shared" si="0"/>
        <v>75</v>
      </c>
      <c r="S11" s="72" t="s">
        <v>533</v>
      </c>
      <c r="T11" s="27"/>
      <c r="U11" s="12" t="s">
        <v>83</v>
      </c>
    </row>
    <row r="12" spans="1:21" ht="60.75">
      <c r="A12" s="14" t="s">
        <v>63</v>
      </c>
      <c r="B12" s="14">
        <v>5</v>
      </c>
      <c r="C12" s="14" t="s">
        <v>14</v>
      </c>
      <c r="D12" s="55" t="s">
        <v>105</v>
      </c>
      <c r="E12" s="49" t="s">
        <v>17</v>
      </c>
      <c r="F12" s="39">
        <v>7</v>
      </c>
      <c r="G12" s="39" t="s">
        <v>99</v>
      </c>
      <c r="H12" s="16">
        <v>5</v>
      </c>
      <c r="I12" s="16">
        <v>5</v>
      </c>
      <c r="J12" s="16">
        <v>0</v>
      </c>
      <c r="K12" s="16">
        <v>10</v>
      </c>
      <c r="L12" s="16">
        <v>0</v>
      </c>
      <c r="M12" s="16">
        <v>5</v>
      </c>
      <c r="N12" s="16">
        <v>15</v>
      </c>
      <c r="O12" s="16">
        <v>15</v>
      </c>
      <c r="P12" s="16">
        <v>5</v>
      </c>
      <c r="Q12" s="16">
        <v>15</v>
      </c>
      <c r="R12" s="32">
        <f t="shared" si="0"/>
        <v>75</v>
      </c>
      <c r="S12" s="72" t="s">
        <v>533</v>
      </c>
      <c r="T12" s="27"/>
      <c r="U12" s="12" t="s">
        <v>83</v>
      </c>
    </row>
    <row r="13" spans="1:21" ht="60.75">
      <c r="A13" s="14" t="s">
        <v>63</v>
      </c>
      <c r="B13" s="14">
        <v>6</v>
      </c>
      <c r="C13" s="14" t="s">
        <v>14</v>
      </c>
      <c r="D13" s="55" t="s">
        <v>129</v>
      </c>
      <c r="E13" s="49" t="s">
        <v>17</v>
      </c>
      <c r="F13" s="39">
        <v>7</v>
      </c>
      <c r="G13" s="39" t="s">
        <v>97</v>
      </c>
      <c r="H13" s="16">
        <v>5</v>
      </c>
      <c r="I13" s="16">
        <v>5</v>
      </c>
      <c r="J13" s="16">
        <v>10</v>
      </c>
      <c r="K13" s="16">
        <v>0</v>
      </c>
      <c r="L13" s="16">
        <v>15</v>
      </c>
      <c r="M13" s="16">
        <v>0</v>
      </c>
      <c r="N13" s="16">
        <v>0</v>
      </c>
      <c r="O13" s="16">
        <v>15</v>
      </c>
      <c r="P13" s="16">
        <v>5</v>
      </c>
      <c r="Q13" s="16">
        <v>15</v>
      </c>
      <c r="R13" s="32">
        <f t="shared" si="0"/>
        <v>70</v>
      </c>
      <c r="S13" s="72" t="s">
        <v>533</v>
      </c>
      <c r="T13" s="27"/>
      <c r="U13" s="12" t="s">
        <v>83</v>
      </c>
    </row>
    <row r="14" spans="1:21" ht="60.75">
      <c r="A14" s="14" t="s">
        <v>63</v>
      </c>
      <c r="B14" s="14">
        <v>7</v>
      </c>
      <c r="C14" s="14" t="s">
        <v>14</v>
      </c>
      <c r="D14" s="56" t="s">
        <v>130</v>
      </c>
      <c r="E14" s="49" t="s">
        <v>17</v>
      </c>
      <c r="F14" s="39">
        <v>7</v>
      </c>
      <c r="G14" s="39" t="s">
        <v>100</v>
      </c>
      <c r="H14" s="16">
        <v>5</v>
      </c>
      <c r="I14" s="16">
        <v>5</v>
      </c>
      <c r="J14" s="16">
        <v>10</v>
      </c>
      <c r="K14" s="16">
        <v>0</v>
      </c>
      <c r="L14" s="16">
        <v>15</v>
      </c>
      <c r="M14" s="16">
        <v>0</v>
      </c>
      <c r="N14" s="16">
        <v>0</v>
      </c>
      <c r="O14" s="16">
        <v>15</v>
      </c>
      <c r="P14" s="16">
        <v>5</v>
      </c>
      <c r="Q14" s="16">
        <v>15</v>
      </c>
      <c r="R14" s="32">
        <f t="shared" si="0"/>
        <v>70</v>
      </c>
      <c r="S14" s="72" t="s">
        <v>533</v>
      </c>
      <c r="T14" s="27"/>
      <c r="U14" s="12" t="s">
        <v>83</v>
      </c>
    </row>
    <row r="15" spans="1:21" ht="33.75">
      <c r="A15" s="14" t="s">
        <v>63</v>
      </c>
      <c r="B15" s="14">
        <v>8</v>
      </c>
      <c r="C15" s="14" t="s">
        <v>14</v>
      </c>
      <c r="D15" s="58" t="s">
        <v>224</v>
      </c>
      <c r="E15" s="61" t="s">
        <v>214</v>
      </c>
      <c r="F15" s="14" t="s">
        <v>215</v>
      </c>
      <c r="G15" s="67" t="s">
        <v>225</v>
      </c>
      <c r="H15" s="16">
        <v>0</v>
      </c>
      <c r="I15" s="16">
        <v>5</v>
      </c>
      <c r="J15" s="16">
        <v>0</v>
      </c>
      <c r="K15" s="16">
        <v>10</v>
      </c>
      <c r="L15" s="16">
        <v>0</v>
      </c>
      <c r="M15" s="16">
        <v>5</v>
      </c>
      <c r="N15" s="16">
        <v>15</v>
      </c>
      <c r="O15" s="16">
        <v>15</v>
      </c>
      <c r="P15" s="16">
        <v>5</v>
      </c>
      <c r="Q15" s="16">
        <v>15</v>
      </c>
      <c r="R15" s="32">
        <f t="shared" si="0"/>
        <v>70</v>
      </c>
      <c r="S15" s="72" t="s">
        <v>533</v>
      </c>
      <c r="T15" s="14"/>
      <c r="U15" s="15" t="s">
        <v>217</v>
      </c>
    </row>
    <row r="16" spans="1:21" ht="22.5">
      <c r="A16" s="14" t="s">
        <v>63</v>
      </c>
      <c r="B16" s="14">
        <v>9</v>
      </c>
      <c r="C16" s="14" t="s">
        <v>14</v>
      </c>
      <c r="D16" s="15" t="s">
        <v>291</v>
      </c>
      <c r="E16" s="15" t="s">
        <v>292</v>
      </c>
      <c r="F16" s="14">
        <v>7</v>
      </c>
      <c r="G16" s="14" t="s">
        <v>293</v>
      </c>
      <c r="H16" s="16">
        <v>5</v>
      </c>
      <c r="I16" s="16">
        <v>5</v>
      </c>
      <c r="J16" s="16">
        <v>10</v>
      </c>
      <c r="K16" s="16">
        <v>10</v>
      </c>
      <c r="L16" s="16">
        <v>0</v>
      </c>
      <c r="M16" s="16">
        <v>5</v>
      </c>
      <c r="N16" s="16">
        <v>0</v>
      </c>
      <c r="O16" s="16">
        <v>15</v>
      </c>
      <c r="P16" s="16">
        <v>5</v>
      </c>
      <c r="Q16" s="16">
        <v>15</v>
      </c>
      <c r="R16" s="32">
        <f t="shared" si="0"/>
        <v>70</v>
      </c>
      <c r="S16" s="72" t="s">
        <v>533</v>
      </c>
      <c r="T16" s="14"/>
      <c r="U16" s="15" t="s">
        <v>294</v>
      </c>
    </row>
    <row r="17" spans="1:21" ht="33.75">
      <c r="A17" s="14" t="s">
        <v>63</v>
      </c>
      <c r="B17" s="14">
        <v>10</v>
      </c>
      <c r="C17" s="14" t="s">
        <v>14</v>
      </c>
      <c r="D17" s="68" t="s">
        <v>446</v>
      </c>
      <c r="E17" s="15" t="s">
        <v>435</v>
      </c>
      <c r="F17" s="14">
        <v>7</v>
      </c>
      <c r="G17" s="14" t="s">
        <v>447</v>
      </c>
      <c r="H17" s="67">
        <v>5</v>
      </c>
      <c r="I17" s="67">
        <v>5</v>
      </c>
      <c r="J17" s="67">
        <v>10</v>
      </c>
      <c r="K17" s="67">
        <v>10</v>
      </c>
      <c r="L17" s="67">
        <v>0</v>
      </c>
      <c r="M17" s="67">
        <v>5</v>
      </c>
      <c r="N17" s="67">
        <v>15</v>
      </c>
      <c r="O17" s="67">
        <v>15</v>
      </c>
      <c r="P17" s="67">
        <v>5</v>
      </c>
      <c r="Q17" s="67">
        <v>0</v>
      </c>
      <c r="R17" s="32">
        <f t="shared" si="0"/>
        <v>70</v>
      </c>
      <c r="S17" s="72" t="s">
        <v>533</v>
      </c>
      <c r="T17" s="66"/>
      <c r="U17" s="15" t="s">
        <v>437</v>
      </c>
    </row>
    <row r="18" spans="1:21" ht="33.75">
      <c r="A18" s="14" t="s">
        <v>63</v>
      </c>
      <c r="B18" s="14">
        <v>11</v>
      </c>
      <c r="C18" s="14" t="s">
        <v>14</v>
      </c>
      <c r="D18" s="28" t="s">
        <v>220</v>
      </c>
      <c r="E18" s="61" t="s">
        <v>214</v>
      </c>
      <c r="F18" s="14" t="s">
        <v>215</v>
      </c>
      <c r="G18" s="67" t="s">
        <v>221</v>
      </c>
      <c r="H18" s="16">
        <v>5</v>
      </c>
      <c r="I18" s="16">
        <v>5</v>
      </c>
      <c r="J18" s="16">
        <v>10</v>
      </c>
      <c r="K18" s="16">
        <v>10</v>
      </c>
      <c r="L18" s="16">
        <v>0</v>
      </c>
      <c r="M18" s="16">
        <v>0</v>
      </c>
      <c r="N18" s="16">
        <v>15</v>
      </c>
      <c r="O18" s="16">
        <v>15</v>
      </c>
      <c r="P18" s="16">
        <v>5</v>
      </c>
      <c r="Q18" s="16">
        <v>0</v>
      </c>
      <c r="R18" s="32">
        <f t="shared" si="0"/>
        <v>65</v>
      </c>
      <c r="S18" s="72" t="s">
        <v>533</v>
      </c>
      <c r="T18" s="66"/>
      <c r="U18" s="15" t="s">
        <v>217</v>
      </c>
    </row>
    <row r="19" spans="1:21" ht="33.75">
      <c r="A19" s="14" t="s">
        <v>63</v>
      </c>
      <c r="B19" s="14">
        <v>12</v>
      </c>
      <c r="C19" s="14" t="s">
        <v>14</v>
      </c>
      <c r="D19" s="105" t="s">
        <v>222</v>
      </c>
      <c r="E19" s="61" t="s">
        <v>214</v>
      </c>
      <c r="F19" s="14" t="s">
        <v>215</v>
      </c>
      <c r="G19" s="67" t="s">
        <v>223</v>
      </c>
      <c r="H19" s="67">
        <v>5</v>
      </c>
      <c r="I19" s="67">
        <v>5</v>
      </c>
      <c r="J19" s="67">
        <v>10</v>
      </c>
      <c r="K19" s="67">
        <v>10</v>
      </c>
      <c r="L19" s="67">
        <v>0</v>
      </c>
      <c r="M19" s="67">
        <v>0</v>
      </c>
      <c r="N19" s="67">
        <v>15</v>
      </c>
      <c r="O19" s="67">
        <v>0</v>
      </c>
      <c r="P19" s="67">
        <v>5</v>
      </c>
      <c r="Q19" s="67">
        <v>15</v>
      </c>
      <c r="R19" s="32">
        <f t="shared" si="0"/>
        <v>65</v>
      </c>
      <c r="S19" s="72" t="s">
        <v>533</v>
      </c>
      <c r="T19" s="66"/>
      <c r="U19" s="15" t="s">
        <v>217</v>
      </c>
    </row>
    <row r="20" spans="1:21" ht="33.75">
      <c r="A20" s="14" t="s">
        <v>63</v>
      </c>
      <c r="B20" s="14">
        <v>13</v>
      </c>
      <c r="C20" s="14" t="s">
        <v>14</v>
      </c>
      <c r="D20" s="106" t="s">
        <v>229</v>
      </c>
      <c r="E20" s="61" t="s">
        <v>214</v>
      </c>
      <c r="F20" s="19" t="s">
        <v>227</v>
      </c>
      <c r="G20" s="67" t="s">
        <v>230</v>
      </c>
      <c r="H20" s="16">
        <v>5</v>
      </c>
      <c r="I20" s="16">
        <v>0</v>
      </c>
      <c r="J20" s="16">
        <v>10</v>
      </c>
      <c r="K20" s="16">
        <v>0</v>
      </c>
      <c r="L20" s="16">
        <v>10</v>
      </c>
      <c r="M20" s="16">
        <v>5</v>
      </c>
      <c r="N20" s="16">
        <v>0</v>
      </c>
      <c r="O20" s="16">
        <v>15</v>
      </c>
      <c r="P20" s="16">
        <v>5</v>
      </c>
      <c r="Q20" s="16">
        <v>15</v>
      </c>
      <c r="R20" s="32">
        <f t="shared" si="0"/>
        <v>65</v>
      </c>
      <c r="S20" s="72" t="s">
        <v>533</v>
      </c>
      <c r="T20" s="67"/>
      <c r="U20" s="15" t="s">
        <v>217</v>
      </c>
    </row>
    <row r="21" spans="1:21" ht="33.75">
      <c r="A21" s="14" t="s">
        <v>63</v>
      </c>
      <c r="B21" s="14">
        <v>14</v>
      </c>
      <c r="C21" s="14" t="s">
        <v>14</v>
      </c>
      <c r="D21" s="104" t="s">
        <v>313</v>
      </c>
      <c r="E21" s="15" t="s">
        <v>304</v>
      </c>
      <c r="F21" s="14">
        <v>7</v>
      </c>
      <c r="G21" s="14" t="s">
        <v>314</v>
      </c>
      <c r="H21" s="16">
        <v>5</v>
      </c>
      <c r="I21" s="16">
        <v>5</v>
      </c>
      <c r="J21" s="16">
        <v>10</v>
      </c>
      <c r="K21" s="16">
        <v>0</v>
      </c>
      <c r="L21" s="16">
        <v>0</v>
      </c>
      <c r="M21" s="16">
        <v>0</v>
      </c>
      <c r="N21" s="16">
        <v>15</v>
      </c>
      <c r="O21" s="16">
        <v>15</v>
      </c>
      <c r="P21" s="16">
        <v>0</v>
      </c>
      <c r="Q21" s="16">
        <v>15</v>
      </c>
      <c r="R21" s="32">
        <f t="shared" si="0"/>
        <v>65</v>
      </c>
      <c r="S21" s="72" t="s">
        <v>533</v>
      </c>
      <c r="T21" s="14"/>
      <c r="U21" s="15" t="s">
        <v>306</v>
      </c>
    </row>
    <row r="22" spans="1:21" ht="22.5">
      <c r="A22" s="14" t="s">
        <v>63</v>
      </c>
      <c r="B22" s="14">
        <v>15</v>
      </c>
      <c r="C22" s="14" t="s">
        <v>14</v>
      </c>
      <c r="D22" s="104" t="s">
        <v>315</v>
      </c>
      <c r="E22" s="15" t="s">
        <v>304</v>
      </c>
      <c r="F22" s="14">
        <v>7</v>
      </c>
      <c r="G22" s="14" t="s">
        <v>316</v>
      </c>
      <c r="H22" s="16">
        <v>5</v>
      </c>
      <c r="I22" s="16">
        <v>5</v>
      </c>
      <c r="J22" s="16">
        <v>10</v>
      </c>
      <c r="K22" s="16">
        <v>10</v>
      </c>
      <c r="L22" s="16">
        <v>0</v>
      </c>
      <c r="M22" s="16">
        <v>5</v>
      </c>
      <c r="N22" s="16">
        <v>0</v>
      </c>
      <c r="O22" s="16">
        <v>15</v>
      </c>
      <c r="P22" s="16">
        <v>0</v>
      </c>
      <c r="Q22" s="16">
        <v>15</v>
      </c>
      <c r="R22" s="32">
        <f t="shared" si="0"/>
        <v>65</v>
      </c>
      <c r="S22" s="72" t="s">
        <v>533</v>
      </c>
      <c r="T22" s="14"/>
      <c r="U22" s="15" t="s">
        <v>306</v>
      </c>
    </row>
    <row r="23" spans="1:21" ht="33.75">
      <c r="A23" s="14" t="s">
        <v>63</v>
      </c>
      <c r="B23" s="14">
        <v>16</v>
      </c>
      <c r="C23" s="14" t="s">
        <v>14</v>
      </c>
      <c r="D23" s="94" t="s">
        <v>506</v>
      </c>
      <c r="E23" s="15" t="s">
        <v>480</v>
      </c>
      <c r="F23" s="14">
        <v>7</v>
      </c>
      <c r="G23" s="14" t="s">
        <v>507</v>
      </c>
      <c r="H23" s="16">
        <v>5</v>
      </c>
      <c r="I23" s="16">
        <v>5</v>
      </c>
      <c r="J23" s="16">
        <v>0</v>
      </c>
      <c r="K23" s="16">
        <v>0</v>
      </c>
      <c r="L23" s="16">
        <v>15</v>
      </c>
      <c r="M23" s="16">
        <v>5</v>
      </c>
      <c r="N23" s="16">
        <v>0</v>
      </c>
      <c r="O23" s="16">
        <v>15</v>
      </c>
      <c r="P23" s="16">
        <v>5</v>
      </c>
      <c r="Q23" s="16">
        <v>15</v>
      </c>
      <c r="R23" s="72">
        <f t="shared" si="0"/>
        <v>65</v>
      </c>
      <c r="S23" s="72" t="s">
        <v>533</v>
      </c>
      <c r="T23" s="67"/>
      <c r="U23" s="15" t="s">
        <v>437</v>
      </c>
    </row>
    <row r="24" spans="1:21" ht="60.75">
      <c r="A24" s="14" t="s">
        <v>63</v>
      </c>
      <c r="B24" s="14">
        <v>17</v>
      </c>
      <c r="C24" s="14" t="s">
        <v>14</v>
      </c>
      <c r="D24" s="38" t="s">
        <v>126</v>
      </c>
      <c r="E24" s="49" t="s">
        <v>17</v>
      </c>
      <c r="F24" s="39">
        <v>7</v>
      </c>
      <c r="G24" s="43" t="s">
        <v>39</v>
      </c>
      <c r="H24" s="16">
        <v>5</v>
      </c>
      <c r="I24" s="16">
        <v>5</v>
      </c>
      <c r="J24" s="16">
        <v>10</v>
      </c>
      <c r="K24" s="16">
        <v>0</v>
      </c>
      <c r="L24" s="16">
        <v>0</v>
      </c>
      <c r="M24" s="16">
        <v>5</v>
      </c>
      <c r="N24" s="16">
        <v>0</v>
      </c>
      <c r="O24" s="16">
        <v>15</v>
      </c>
      <c r="P24" s="16">
        <v>5</v>
      </c>
      <c r="Q24" s="16">
        <v>15</v>
      </c>
      <c r="R24" s="32">
        <f t="shared" si="0"/>
        <v>60</v>
      </c>
      <c r="S24" s="72" t="s">
        <v>533</v>
      </c>
      <c r="T24" s="27"/>
      <c r="U24" s="12" t="s">
        <v>83</v>
      </c>
    </row>
    <row r="25" spans="1:21" ht="60.75">
      <c r="A25" s="14" t="s">
        <v>63</v>
      </c>
      <c r="B25" s="14">
        <v>18</v>
      </c>
      <c r="C25" s="14" t="s">
        <v>14</v>
      </c>
      <c r="D25" s="56" t="s">
        <v>125</v>
      </c>
      <c r="E25" s="49" t="s">
        <v>17</v>
      </c>
      <c r="F25" s="39">
        <v>7</v>
      </c>
      <c r="G25" s="39" t="s">
        <v>92</v>
      </c>
      <c r="H25" s="16">
        <v>5</v>
      </c>
      <c r="I25" s="16">
        <v>5</v>
      </c>
      <c r="J25" s="16">
        <v>0</v>
      </c>
      <c r="K25" s="16">
        <v>10</v>
      </c>
      <c r="L25" s="16">
        <v>0</v>
      </c>
      <c r="M25" s="16">
        <v>5</v>
      </c>
      <c r="N25" s="16">
        <v>0</v>
      </c>
      <c r="O25" s="16">
        <v>15</v>
      </c>
      <c r="P25" s="16">
        <v>5</v>
      </c>
      <c r="Q25" s="16">
        <v>15</v>
      </c>
      <c r="R25" s="32">
        <f t="shared" si="0"/>
        <v>60</v>
      </c>
      <c r="S25" s="72" t="s">
        <v>533</v>
      </c>
      <c r="T25" s="27"/>
      <c r="U25" s="12" t="s">
        <v>83</v>
      </c>
    </row>
    <row r="26" spans="1:21" ht="60.75">
      <c r="A26" s="14" t="s">
        <v>63</v>
      </c>
      <c r="B26" s="14">
        <v>19</v>
      </c>
      <c r="C26" s="14" t="s">
        <v>14</v>
      </c>
      <c r="D26" s="56" t="s">
        <v>102</v>
      </c>
      <c r="E26" s="49" t="s">
        <v>17</v>
      </c>
      <c r="F26" s="39">
        <v>7</v>
      </c>
      <c r="G26" s="39" t="s">
        <v>96</v>
      </c>
      <c r="H26" s="16">
        <v>5</v>
      </c>
      <c r="I26" s="16">
        <v>5</v>
      </c>
      <c r="J26" s="16">
        <v>10</v>
      </c>
      <c r="K26" s="16">
        <v>0</v>
      </c>
      <c r="L26" s="16">
        <v>0</v>
      </c>
      <c r="M26" s="16">
        <v>5</v>
      </c>
      <c r="N26" s="16">
        <v>0</v>
      </c>
      <c r="O26" s="16">
        <v>15</v>
      </c>
      <c r="P26" s="16">
        <v>5</v>
      </c>
      <c r="Q26" s="16">
        <v>15</v>
      </c>
      <c r="R26" s="32">
        <f t="shared" si="0"/>
        <v>60</v>
      </c>
      <c r="S26" s="72" t="s">
        <v>533</v>
      </c>
      <c r="T26" s="27"/>
      <c r="U26" s="12" t="s">
        <v>83</v>
      </c>
    </row>
    <row r="27" spans="1:21" ht="60.75">
      <c r="A27" s="14" t="s">
        <v>63</v>
      </c>
      <c r="B27" s="14">
        <v>20</v>
      </c>
      <c r="C27" s="14" t="s">
        <v>14</v>
      </c>
      <c r="D27" s="56" t="s">
        <v>104</v>
      </c>
      <c r="E27" s="49" t="s">
        <v>17</v>
      </c>
      <c r="F27" s="39">
        <v>7</v>
      </c>
      <c r="G27" s="39" t="s">
        <v>98</v>
      </c>
      <c r="H27" s="16">
        <v>5</v>
      </c>
      <c r="I27" s="16">
        <v>5</v>
      </c>
      <c r="J27" s="16">
        <v>10</v>
      </c>
      <c r="K27" s="16">
        <v>0</v>
      </c>
      <c r="L27" s="16">
        <v>0</v>
      </c>
      <c r="M27" s="16">
        <v>5</v>
      </c>
      <c r="N27" s="16">
        <v>0</v>
      </c>
      <c r="O27" s="16">
        <v>15</v>
      </c>
      <c r="P27" s="16">
        <v>5</v>
      </c>
      <c r="Q27" s="16">
        <v>15</v>
      </c>
      <c r="R27" s="32">
        <f t="shared" si="0"/>
        <v>60</v>
      </c>
      <c r="S27" s="72" t="s">
        <v>533</v>
      </c>
      <c r="T27" s="27"/>
      <c r="U27" s="12" t="s">
        <v>83</v>
      </c>
    </row>
    <row r="28" spans="1:21" ht="33.75">
      <c r="A28" s="14" t="s">
        <v>63</v>
      </c>
      <c r="B28" s="14">
        <v>21</v>
      </c>
      <c r="C28" s="14" t="s">
        <v>14</v>
      </c>
      <c r="D28" s="15" t="s">
        <v>226</v>
      </c>
      <c r="E28" s="61" t="s">
        <v>214</v>
      </c>
      <c r="F28" s="19" t="s">
        <v>227</v>
      </c>
      <c r="G28" s="67" t="s">
        <v>228</v>
      </c>
      <c r="H28" s="16">
        <v>5</v>
      </c>
      <c r="I28" s="16">
        <v>5</v>
      </c>
      <c r="J28" s="16">
        <v>10</v>
      </c>
      <c r="K28" s="16">
        <v>0</v>
      </c>
      <c r="L28" s="16">
        <v>0</v>
      </c>
      <c r="M28" s="16">
        <v>5</v>
      </c>
      <c r="N28" s="16">
        <v>0</v>
      </c>
      <c r="O28" s="16">
        <v>15</v>
      </c>
      <c r="P28" s="16">
        <v>5</v>
      </c>
      <c r="Q28" s="16">
        <v>15</v>
      </c>
      <c r="R28" s="32">
        <f t="shared" si="0"/>
        <v>60</v>
      </c>
      <c r="S28" s="72" t="s">
        <v>533</v>
      </c>
      <c r="T28" s="14"/>
      <c r="U28" s="15" t="s">
        <v>217</v>
      </c>
    </row>
    <row r="29" spans="1:21" ht="33.75">
      <c r="A29" s="14" t="s">
        <v>63</v>
      </c>
      <c r="B29" s="14">
        <v>22</v>
      </c>
      <c r="C29" s="14" t="s">
        <v>14</v>
      </c>
      <c r="D29" s="61" t="s">
        <v>236</v>
      </c>
      <c r="E29" s="61" t="s">
        <v>214</v>
      </c>
      <c r="F29" s="14" t="s">
        <v>232</v>
      </c>
      <c r="G29" s="67" t="s">
        <v>237</v>
      </c>
      <c r="H29" s="67">
        <v>5</v>
      </c>
      <c r="I29" s="67">
        <v>5</v>
      </c>
      <c r="J29" s="67">
        <v>0</v>
      </c>
      <c r="K29" s="67">
        <v>0</v>
      </c>
      <c r="L29" s="67">
        <v>0</v>
      </c>
      <c r="M29" s="67">
        <v>5</v>
      </c>
      <c r="N29" s="67">
        <v>15</v>
      </c>
      <c r="O29" s="67">
        <v>15</v>
      </c>
      <c r="P29" s="67">
        <v>0</v>
      </c>
      <c r="Q29" s="67">
        <v>15</v>
      </c>
      <c r="R29" s="32">
        <f t="shared" si="0"/>
        <v>60</v>
      </c>
      <c r="S29" s="72" t="s">
        <v>533</v>
      </c>
      <c r="T29" s="67"/>
      <c r="U29" s="15" t="s">
        <v>217</v>
      </c>
    </row>
    <row r="30" spans="1:21" ht="22.5">
      <c r="A30" s="14" t="s">
        <v>63</v>
      </c>
      <c r="B30" s="14">
        <v>23</v>
      </c>
      <c r="C30" s="14" t="s">
        <v>14</v>
      </c>
      <c r="D30" s="75" t="s">
        <v>311</v>
      </c>
      <c r="E30" s="28" t="s">
        <v>304</v>
      </c>
      <c r="F30" s="14">
        <v>7</v>
      </c>
      <c r="G30" s="14" t="s">
        <v>312</v>
      </c>
      <c r="H30" s="67">
        <v>5</v>
      </c>
      <c r="I30" s="67">
        <v>5</v>
      </c>
      <c r="J30" s="67">
        <v>0</v>
      </c>
      <c r="K30" s="67">
        <v>10</v>
      </c>
      <c r="L30" s="67">
        <v>0</v>
      </c>
      <c r="M30" s="67">
        <v>5</v>
      </c>
      <c r="N30" s="67">
        <v>15</v>
      </c>
      <c r="O30" s="67">
        <v>0</v>
      </c>
      <c r="P30" s="67">
        <v>5</v>
      </c>
      <c r="Q30" s="67">
        <v>15</v>
      </c>
      <c r="R30" s="32">
        <f t="shared" si="0"/>
        <v>60</v>
      </c>
      <c r="S30" s="72" t="s">
        <v>533</v>
      </c>
      <c r="T30" s="66"/>
      <c r="U30" s="15" t="s">
        <v>306</v>
      </c>
    </row>
    <row r="31" spans="1:21" ht="33.75">
      <c r="A31" s="14" t="s">
        <v>63</v>
      </c>
      <c r="B31" s="14">
        <v>24</v>
      </c>
      <c r="C31" s="14" t="s">
        <v>14</v>
      </c>
      <c r="D31" s="77" t="s">
        <v>317</v>
      </c>
      <c r="E31" s="28" t="s">
        <v>304</v>
      </c>
      <c r="F31" s="14">
        <v>7</v>
      </c>
      <c r="G31" s="14" t="s">
        <v>318</v>
      </c>
      <c r="H31" s="16">
        <v>5</v>
      </c>
      <c r="I31" s="16">
        <v>5</v>
      </c>
      <c r="J31" s="16">
        <v>10</v>
      </c>
      <c r="K31" s="16">
        <v>0</v>
      </c>
      <c r="L31" s="16">
        <v>0</v>
      </c>
      <c r="M31" s="16">
        <v>5</v>
      </c>
      <c r="N31" s="16">
        <v>0</v>
      </c>
      <c r="O31" s="16">
        <v>15</v>
      </c>
      <c r="P31" s="16">
        <v>5</v>
      </c>
      <c r="Q31" s="16">
        <v>15</v>
      </c>
      <c r="R31" s="32">
        <f t="shared" si="0"/>
        <v>60</v>
      </c>
      <c r="S31" s="72" t="s">
        <v>533</v>
      </c>
      <c r="T31" s="67"/>
      <c r="U31" s="15" t="s">
        <v>306</v>
      </c>
    </row>
    <row r="32" spans="1:21" ht="56.25">
      <c r="A32" s="14" t="s">
        <v>63</v>
      </c>
      <c r="B32" s="14">
        <v>25</v>
      </c>
      <c r="C32" s="14" t="s">
        <v>14</v>
      </c>
      <c r="D32" s="87" t="s">
        <v>396</v>
      </c>
      <c r="E32" s="88" t="s">
        <v>397</v>
      </c>
      <c r="F32" s="14" t="s">
        <v>153</v>
      </c>
      <c r="G32" s="14" t="s">
        <v>398</v>
      </c>
      <c r="H32" s="16">
        <v>5</v>
      </c>
      <c r="I32" s="16">
        <v>5</v>
      </c>
      <c r="J32" s="16">
        <v>10</v>
      </c>
      <c r="K32" s="16">
        <v>0</v>
      </c>
      <c r="L32" s="16">
        <v>0</v>
      </c>
      <c r="M32" s="16">
        <v>5</v>
      </c>
      <c r="N32" s="16">
        <v>0</v>
      </c>
      <c r="O32" s="16">
        <v>15</v>
      </c>
      <c r="P32" s="16">
        <v>5</v>
      </c>
      <c r="Q32" s="16">
        <v>15</v>
      </c>
      <c r="R32" s="32">
        <f t="shared" si="0"/>
        <v>60</v>
      </c>
      <c r="S32" s="72" t="s">
        <v>533</v>
      </c>
      <c r="T32" s="14"/>
      <c r="U32" s="15" t="s">
        <v>403</v>
      </c>
    </row>
    <row r="33" spans="1:21" ht="33.75">
      <c r="A33" s="22" t="s">
        <v>144</v>
      </c>
      <c r="B33" s="14">
        <v>26</v>
      </c>
      <c r="C33" s="63" t="s">
        <v>14</v>
      </c>
      <c r="D33" s="64" t="s">
        <v>442</v>
      </c>
      <c r="E33" s="15" t="s">
        <v>435</v>
      </c>
      <c r="F33" s="22">
        <v>7</v>
      </c>
      <c r="G33" s="14" t="s">
        <v>443</v>
      </c>
      <c r="H33" s="22">
        <v>5</v>
      </c>
      <c r="I33" s="22">
        <v>5</v>
      </c>
      <c r="J33" s="22">
        <v>0</v>
      </c>
      <c r="K33" s="22">
        <v>10</v>
      </c>
      <c r="L33" s="22">
        <v>0</v>
      </c>
      <c r="M33" s="22">
        <v>5</v>
      </c>
      <c r="N33" s="22">
        <v>15</v>
      </c>
      <c r="O33" s="22">
        <v>15</v>
      </c>
      <c r="P33" s="22">
        <v>5</v>
      </c>
      <c r="Q33" s="22">
        <v>0</v>
      </c>
      <c r="R33" s="32">
        <f t="shared" si="0"/>
        <v>60</v>
      </c>
      <c r="S33" s="72" t="s">
        <v>533</v>
      </c>
      <c r="T33" s="66"/>
      <c r="U33" s="15" t="s">
        <v>437</v>
      </c>
    </row>
    <row r="34" spans="1:21" ht="33.75">
      <c r="A34" s="14" t="s">
        <v>63</v>
      </c>
      <c r="B34" s="14">
        <v>27</v>
      </c>
      <c r="C34" s="14" t="s">
        <v>14</v>
      </c>
      <c r="D34" s="15" t="s">
        <v>448</v>
      </c>
      <c r="E34" s="15" t="s">
        <v>435</v>
      </c>
      <c r="F34" s="14">
        <v>7</v>
      </c>
      <c r="G34" s="14" t="s">
        <v>449</v>
      </c>
      <c r="H34" s="16">
        <v>5</v>
      </c>
      <c r="I34" s="16">
        <v>5</v>
      </c>
      <c r="J34" s="16">
        <v>0</v>
      </c>
      <c r="K34" s="16">
        <v>10</v>
      </c>
      <c r="L34" s="16">
        <v>0</v>
      </c>
      <c r="M34" s="16">
        <v>5</v>
      </c>
      <c r="N34" s="16">
        <v>15</v>
      </c>
      <c r="O34" s="16">
        <v>15</v>
      </c>
      <c r="P34" s="16">
        <v>5</v>
      </c>
      <c r="Q34" s="16">
        <v>0</v>
      </c>
      <c r="R34" s="32">
        <f t="shared" si="0"/>
        <v>60</v>
      </c>
      <c r="S34" s="72" t="s">
        <v>533</v>
      </c>
      <c r="T34" s="14"/>
      <c r="U34" s="15" t="s">
        <v>437</v>
      </c>
    </row>
    <row r="35" spans="1:21" ht="22.5">
      <c r="A35" s="14" t="s">
        <v>63</v>
      </c>
      <c r="B35" s="14">
        <v>28</v>
      </c>
      <c r="C35" s="14" t="s">
        <v>14</v>
      </c>
      <c r="D35" s="15" t="s">
        <v>500</v>
      </c>
      <c r="E35" s="15" t="s">
        <v>480</v>
      </c>
      <c r="F35" s="14">
        <v>7</v>
      </c>
      <c r="G35" s="14" t="s">
        <v>501</v>
      </c>
      <c r="H35" s="16">
        <v>5</v>
      </c>
      <c r="I35" s="16">
        <v>5</v>
      </c>
      <c r="J35" s="16">
        <v>10</v>
      </c>
      <c r="K35" s="16">
        <v>0</v>
      </c>
      <c r="L35" s="16">
        <v>0</v>
      </c>
      <c r="M35" s="16">
        <v>5</v>
      </c>
      <c r="N35" s="16">
        <v>0</v>
      </c>
      <c r="O35" s="16">
        <v>15</v>
      </c>
      <c r="P35" s="16">
        <v>5</v>
      </c>
      <c r="Q35" s="16">
        <v>15</v>
      </c>
      <c r="R35" s="72">
        <f t="shared" si="0"/>
        <v>60</v>
      </c>
      <c r="S35" s="72" t="s">
        <v>533</v>
      </c>
      <c r="T35" s="14"/>
      <c r="U35" s="15" t="s">
        <v>437</v>
      </c>
    </row>
    <row r="36" spans="1:21" ht="22.5">
      <c r="A36" s="14" t="s">
        <v>63</v>
      </c>
      <c r="B36" s="14">
        <v>29</v>
      </c>
      <c r="C36" s="14" t="s">
        <v>14</v>
      </c>
      <c r="D36" s="15" t="s">
        <v>502</v>
      </c>
      <c r="E36" s="15" t="s">
        <v>480</v>
      </c>
      <c r="F36" s="14">
        <v>7</v>
      </c>
      <c r="G36" s="14" t="s">
        <v>503</v>
      </c>
      <c r="H36" s="16">
        <v>5</v>
      </c>
      <c r="I36" s="16">
        <v>5</v>
      </c>
      <c r="J36" s="16">
        <v>10</v>
      </c>
      <c r="K36" s="16">
        <v>0</v>
      </c>
      <c r="L36" s="16">
        <v>0</v>
      </c>
      <c r="M36" s="16">
        <v>5</v>
      </c>
      <c r="N36" s="16">
        <v>0</v>
      </c>
      <c r="O36" s="16">
        <v>15</v>
      </c>
      <c r="P36" s="16">
        <v>5</v>
      </c>
      <c r="Q36" s="16">
        <v>15</v>
      </c>
      <c r="R36" s="72">
        <f t="shared" si="0"/>
        <v>60</v>
      </c>
      <c r="S36" s="72" t="s">
        <v>533</v>
      </c>
      <c r="T36" s="14"/>
      <c r="U36" s="15" t="s">
        <v>437</v>
      </c>
    </row>
    <row r="37" spans="1:21" ht="33.75">
      <c r="A37" s="14" t="s">
        <v>63</v>
      </c>
      <c r="B37" s="14">
        <v>30</v>
      </c>
      <c r="C37" s="14" t="s">
        <v>14</v>
      </c>
      <c r="D37" s="28" t="s">
        <v>508</v>
      </c>
      <c r="E37" s="28" t="s">
        <v>509</v>
      </c>
      <c r="F37" s="14">
        <v>7</v>
      </c>
      <c r="G37" s="14" t="s">
        <v>510</v>
      </c>
      <c r="H37" s="16">
        <v>5</v>
      </c>
      <c r="I37" s="16">
        <v>5</v>
      </c>
      <c r="J37" s="16">
        <v>0</v>
      </c>
      <c r="K37" s="16">
        <v>10</v>
      </c>
      <c r="L37" s="16">
        <v>0</v>
      </c>
      <c r="M37" s="16">
        <v>5</v>
      </c>
      <c r="N37" s="16">
        <v>0</v>
      </c>
      <c r="O37" s="16">
        <v>15</v>
      </c>
      <c r="P37" s="16">
        <v>5</v>
      </c>
      <c r="Q37" s="16">
        <v>15</v>
      </c>
      <c r="R37" s="72">
        <f t="shared" si="0"/>
        <v>60</v>
      </c>
      <c r="S37" s="72" t="s">
        <v>533</v>
      </c>
      <c r="T37" s="27"/>
      <c r="U37" s="28" t="s">
        <v>511</v>
      </c>
    </row>
    <row r="38" spans="1:21" ht="60.75">
      <c r="A38" s="14" t="s">
        <v>63</v>
      </c>
      <c r="B38" s="14">
        <v>31</v>
      </c>
      <c r="C38" s="14" t="s">
        <v>14</v>
      </c>
      <c r="D38" s="40" t="s">
        <v>37</v>
      </c>
      <c r="E38" s="49" t="s">
        <v>17</v>
      </c>
      <c r="F38" s="39">
        <v>7</v>
      </c>
      <c r="G38" s="42" t="s">
        <v>38</v>
      </c>
      <c r="H38" s="16">
        <v>5</v>
      </c>
      <c r="I38" s="16">
        <v>5</v>
      </c>
      <c r="J38" s="16">
        <v>10</v>
      </c>
      <c r="K38" s="16">
        <v>0</v>
      </c>
      <c r="L38" s="16">
        <v>15</v>
      </c>
      <c r="M38" s="16">
        <v>0</v>
      </c>
      <c r="N38" s="16">
        <v>0</v>
      </c>
      <c r="O38" s="16">
        <v>15</v>
      </c>
      <c r="P38" s="16">
        <v>5</v>
      </c>
      <c r="Q38" s="16">
        <v>0</v>
      </c>
      <c r="R38" s="32">
        <f t="shared" si="0"/>
        <v>55</v>
      </c>
      <c r="S38" s="72" t="s">
        <v>533</v>
      </c>
      <c r="T38" s="27"/>
      <c r="U38" s="12" t="s">
        <v>83</v>
      </c>
    </row>
    <row r="39" spans="1:21" ht="60.75">
      <c r="A39" s="14" t="s">
        <v>63</v>
      </c>
      <c r="B39" s="14">
        <v>32</v>
      </c>
      <c r="C39" s="14" t="s">
        <v>14</v>
      </c>
      <c r="D39" s="56" t="s">
        <v>128</v>
      </c>
      <c r="E39" s="49" t="s">
        <v>17</v>
      </c>
      <c r="F39" s="39">
        <v>7</v>
      </c>
      <c r="G39" s="39" t="s">
        <v>94</v>
      </c>
      <c r="H39" s="16">
        <v>5</v>
      </c>
      <c r="I39" s="16">
        <v>5</v>
      </c>
      <c r="J39" s="16">
        <v>10</v>
      </c>
      <c r="K39" s="16">
        <v>0</v>
      </c>
      <c r="L39" s="16">
        <v>15</v>
      </c>
      <c r="M39" s="16">
        <v>0</v>
      </c>
      <c r="N39" s="16">
        <v>0</v>
      </c>
      <c r="O39" s="16">
        <v>15</v>
      </c>
      <c r="P39" s="16">
        <v>5</v>
      </c>
      <c r="Q39" s="16">
        <v>0</v>
      </c>
      <c r="R39" s="32">
        <f t="shared" si="0"/>
        <v>55</v>
      </c>
      <c r="S39" s="72" t="s">
        <v>533</v>
      </c>
      <c r="T39" s="27"/>
      <c r="U39" s="12" t="s">
        <v>83</v>
      </c>
    </row>
    <row r="40" spans="1:21" ht="60.75">
      <c r="A40" s="14" t="s">
        <v>63</v>
      </c>
      <c r="B40" s="14">
        <v>33</v>
      </c>
      <c r="C40" s="14" t="s">
        <v>14</v>
      </c>
      <c r="D40" s="56" t="s">
        <v>103</v>
      </c>
      <c r="E40" s="49" t="s">
        <v>17</v>
      </c>
      <c r="F40" s="39">
        <v>7</v>
      </c>
      <c r="G40" s="39" t="s">
        <v>95</v>
      </c>
      <c r="H40" s="16">
        <v>5</v>
      </c>
      <c r="I40" s="16">
        <v>5</v>
      </c>
      <c r="J40" s="16">
        <v>10</v>
      </c>
      <c r="K40" s="16">
        <v>0</v>
      </c>
      <c r="L40" s="16">
        <v>15</v>
      </c>
      <c r="M40" s="16">
        <v>0</v>
      </c>
      <c r="N40" s="16">
        <v>0</v>
      </c>
      <c r="O40" s="16">
        <v>15</v>
      </c>
      <c r="P40" s="16">
        <v>5</v>
      </c>
      <c r="Q40" s="16">
        <v>0</v>
      </c>
      <c r="R40" s="32">
        <f t="shared" ref="R40:R63" si="1">SUM(H40:Q40)</f>
        <v>55</v>
      </c>
      <c r="S40" s="72" t="s">
        <v>533</v>
      </c>
      <c r="T40" s="27"/>
      <c r="U40" s="12" t="s">
        <v>83</v>
      </c>
    </row>
    <row r="41" spans="1:21" ht="60.75">
      <c r="A41" s="14" t="s">
        <v>63</v>
      </c>
      <c r="B41" s="14">
        <v>34</v>
      </c>
      <c r="C41" s="14" t="s">
        <v>14</v>
      </c>
      <c r="D41" s="56" t="s">
        <v>131</v>
      </c>
      <c r="E41" s="49" t="s">
        <v>17</v>
      </c>
      <c r="F41" s="39">
        <v>7</v>
      </c>
      <c r="G41" s="39" t="s">
        <v>101</v>
      </c>
      <c r="H41" s="16">
        <v>5</v>
      </c>
      <c r="I41" s="16">
        <v>5</v>
      </c>
      <c r="J41" s="16">
        <v>10</v>
      </c>
      <c r="K41" s="16">
        <v>0</v>
      </c>
      <c r="L41" s="16">
        <v>15</v>
      </c>
      <c r="M41" s="16">
        <v>0</v>
      </c>
      <c r="N41" s="16">
        <v>0</v>
      </c>
      <c r="O41" s="16">
        <v>15</v>
      </c>
      <c r="P41" s="16">
        <v>5</v>
      </c>
      <c r="Q41" s="16">
        <v>0</v>
      </c>
      <c r="R41" s="32">
        <f t="shared" si="1"/>
        <v>55</v>
      </c>
      <c r="S41" s="72" t="s">
        <v>533</v>
      </c>
      <c r="T41" s="27"/>
      <c r="U41" s="12" t="s">
        <v>83</v>
      </c>
    </row>
    <row r="42" spans="1:21" ht="33.75">
      <c r="A42" s="14" t="s">
        <v>63</v>
      </c>
      <c r="B42" s="14">
        <v>35</v>
      </c>
      <c r="C42" s="14" t="s">
        <v>14</v>
      </c>
      <c r="D42" s="15" t="s">
        <v>213</v>
      </c>
      <c r="E42" s="61" t="s">
        <v>214</v>
      </c>
      <c r="F42" s="14" t="s">
        <v>215</v>
      </c>
      <c r="G42" s="67" t="s">
        <v>216</v>
      </c>
      <c r="H42" s="16">
        <v>5</v>
      </c>
      <c r="I42" s="16">
        <v>5</v>
      </c>
      <c r="J42" s="16">
        <v>0</v>
      </c>
      <c r="K42" s="16">
        <v>10</v>
      </c>
      <c r="L42" s="16">
        <v>0</v>
      </c>
      <c r="M42" s="16">
        <v>0</v>
      </c>
      <c r="N42" s="16">
        <v>0</v>
      </c>
      <c r="O42" s="16">
        <v>15</v>
      </c>
      <c r="P42" s="16">
        <v>5</v>
      </c>
      <c r="Q42" s="16">
        <v>15</v>
      </c>
      <c r="R42" s="32">
        <f t="shared" si="1"/>
        <v>55</v>
      </c>
      <c r="S42" s="72" t="s">
        <v>533</v>
      </c>
      <c r="T42" s="14"/>
      <c r="U42" s="15" t="s">
        <v>217</v>
      </c>
    </row>
    <row r="43" spans="1:21" ht="33.75">
      <c r="A43" s="22" t="s">
        <v>144</v>
      </c>
      <c r="B43" s="14">
        <v>36</v>
      </c>
      <c r="C43" s="63" t="s">
        <v>14</v>
      </c>
      <c r="D43" s="64" t="s">
        <v>218</v>
      </c>
      <c r="E43" s="61" t="s">
        <v>214</v>
      </c>
      <c r="F43" s="14" t="s">
        <v>215</v>
      </c>
      <c r="G43" s="67" t="s">
        <v>219</v>
      </c>
      <c r="H43" s="22">
        <v>5</v>
      </c>
      <c r="I43" s="22">
        <v>0</v>
      </c>
      <c r="J43" s="22">
        <v>10</v>
      </c>
      <c r="K43" s="22">
        <v>0</v>
      </c>
      <c r="L43" s="22">
        <v>0</v>
      </c>
      <c r="M43" s="22">
        <v>5</v>
      </c>
      <c r="N43" s="22">
        <v>15</v>
      </c>
      <c r="O43" s="22">
        <v>15</v>
      </c>
      <c r="P43" s="22">
        <v>5</v>
      </c>
      <c r="Q43" s="22">
        <v>0</v>
      </c>
      <c r="R43" s="32">
        <f t="shared" si="1"/>
        <v>55</v>
      </c>
      <c r="S43" s="72" t="s">
        <v>533</v>
      </c>
      <c r="T43" s="66"/>
      <c r="U43" s="15" t="s">
        <v>217</v>
      </c>
    </row>
    <row r="44" spans="1:21" ht="22.5">
      <c r="A44" s="22" t="s">
        <v>144</v>
      </c>
      <c r="B44" s="14">
        <v>37</v>
      </c>
      <c r="C44" s="63" t="s">
        <v>14</v>
      </c>
      <c r="D44" s="76" t="s">
        <v>307</v>
      </c>
      <c r="E44" s="64" t="s">
        <v>304</v>
      </c>
      <c r="F44" s="14">
        <v>7</v>
      </c>
      <c r="G44" s="14" t="s">
        <v>308</v>
      </c>
      <c r="H44" s="22">
        <v>5</v>
      </c>
      <c r="I44" s="22">
        <v>5</v>
      </c>
      <c r="J44" s="22">
        <v>0</v>
      </c>
      <c r="K44" s="22">
        <v>10</v>
      </c>
      <c r="L44" s="22">
        <v>0</v>
      </c>
      <c r="M44" s="22">
        <v>0</v>
      </c>
      <c r="N44" s="22">
        <v>15</v>
      </c>
      <c r="O44" s="22">
        <v>0</v>
      </c>
      <c r="P44" s="22">
        <v>5</v>
      </c>
      <c r="Q44" s="22">
        <v>15</v>
      </c>
      <c r="R44" s="32">
        <f t="shared" si="1"/>
        <v>55</v>
      </c>
      <c r="S44" s="72" t="s">
        <v>533</v>
      </c>
      <c r="T44" s="66"/>
      <c r="U44" s="15" t="s">
        <v>306</v>
      </c>
    </row>
    <row r="45" spans="1:21" ht="33.75">
      <c r="A45" s="14" t="s">
        <v>63</v>
      </c>
      <c r="B45" s="14">
        <v>38</v>
      </c>
      <c r="C45" s="14" t="s">
        <v>14</v>
      </c>
      <c r="D45" s="77" t="s">
        <v>309</v>
      </c>
      <c r="E45" s="28" t="s">
        <v>304</v>
      </c>
      <c r="F45" s="14">
        <v>7</v>
      </c>
      <c r="G45" s="14" t="s">
        <v>310</v>
      </c>
      <c r="H45" s="16">
        <v>0</v>
      </c>
      <c r="I45" s="16">
        <v>5</v>
      </c>
      <c r="J45" s="16">
        <v>0</v>
      </c>
      <c r="K45" s="16">
        <v>10</v>
      </c>
      <c r="L45" s="16">
        <v>0</v>
      </c>
      <c r="M45" s="16">
        <v>5</v>
      </c>
      <c r="N45" s="16">
        <v>15</v>
      </c>
      <c r="O45" s="16">
        <v>15</v>
      </c>
      <c r="P45" s="16">
        <v>5</v>
      </c>
      <c r="Q45" s="16">
        <v>0</v>
      </c>
      <c r="R45" s="32">
        <f t="shared" si="1"/>
        <v>55</v>
      </c>
      <c r="S45" s="72" t="s">
        <v>533</v>
      </c>
      <c r="T45" s="66"/>
      <c r="U45" s="15" t="s">
        <v>306</v>
      </c>
    </row>
    <row r="46" spans="1:21" ht="60.75">
      <c r="A46" s="14" t="s">
        <v>63</v>
      </c>
      <c r="B46" s="14">
        <v>39</v>
      </c>
      <c r="C46" s="14" t="s">
        <v>14</v>
      </c>
      <c r="D46" s="38" t="s">
        <v>35</v>
      </c>
      <c r="E46" s="49" t="s">
        <v>17</v>
      </c>
      <c r="F46" s="39">
        <v>7</v>
      </c>
      <c r="G46" s="39" t="s">
        <v>36</v>
      </c>
      <c r="H46" s="16">
        <v>5</v>
      </c>
      <c r="I46" s="16">
        <v>5</v>
      </c>
      <c r="J46" s="16">
        <v>0</v>
      </c>
      <c r="K46" s="16">
        <v>0</v>
      </c>
      <c r="L46" s="16">
        <v>0</v>
      </c>
      <c r="M46" s="16">
        <v>5</v>
      </c>
      <c r="N46" s="16">
        <v>0</v>
      </c>
      <c r="O46" s="16">
        <v>15</v>
      </c>
      <c r="P46" s="16">
        <v>5</v>
      </c>
      <c r="Q46" s="16">
        <v>15</v>
      </c>
      <c r="R46" s="32">
        <f t="shared" si="1"/>
        <v>50</v>
      </c>
      <c r="S46" s="72" t="s">
        <v>533</v>
      </c>
      <c r="T46" s="27"/>
      <c r="U46" s="12" t="s">
        <v>83</v>
      </c>
    </row>
    <row r="47" spans="1:21" ht="60.75">
      <c r="A47" s="14" t="s">
        <v>63</v>
      </c>
      <c r="B47" s="14">
        <v>40</v>
      </c>
      <c r="C47" s="14" t="s">
        <v>14</v>
      </c>
      <c r="D47" s="38" t="s">
        <v>122</v>
      </c>
      <c r="E47" s="49" t="s">
        <v>17</v>
      </c>
      <c r="F47" s="39">
        <v>7</v>
      </c>
      <c r="G47" s="39" t="s">
        <v>40</v>
      </c>
      <c r="H47" s="16">
        <v>5</v>
      </c>
      <c r="I47" s="16">
        <v>5</v>
      </c>
      <c r="J47" s="16">
        <v>0</v>
      </c>
      <c r="K47" s="16">
        <v>0</v>
      </c>
      <c r="L47" s="16">
        <v>0</v>
      </c>
      <c r="M47" s="16">
        <v>5</v>
      </c>
      <c r="N47" s="16">
        <v>0</v>
      </c>
      <c r="O47" s="16">
        <v>15</v>
      </c>
      <c r="P47" s="16">
        <v>5</v>
      </c>
      <c r="Q47" s="16">
        <v>15</v>
      </c>
      <c r="R47" s="32">
        <f t="shared" si="1"/>
        <v>50</v>
      </c>
      <c r="S47" s="72" t="s">
        <v>533</v>
      </c>
      <c r="T47" s="27"/>
      <c r="U47" s="12" t="s">
        <v>83</v>
      </c>
    </row>
    <row r="48" spans="1:21" ht="33.75">
      <c r="A48" s="14" t="s">
        <v>63</v>
      </c>
      <c r="B48" s="14">
        <v>41</v>
      </c>
      <c r="C48" s="14" t="s">
        <v>14</v>
      </c>
      <c r="D48" s="15" t="s">
        <v>440</v>
      </c>
      <c r="E48" s="15" t="s">
        <v>435</v>
      </c>
      <c r="F48" s="14">
        <v>7</v>
      </c>
      <c r="G48" s="14" t="s">
        <v>441</v>
      </c>
      <c r="H48" s="16">
        <v>5</v>
      </c>
      <c r="I48" s="16">
        <v>5</v>
      </c>
      <c r="J48" s="16">
        <v>0</v>
      </c>
      <c r="K48" s="16">
        <v>0</v>
      </c>
      <c r="L48" s="16">
        <v>0</v>
      </c>
      <c r="M48" s="16">
        <v>5</v>
      </c>
      <c r="N48" s="16">
        <v>15</v>
      </c>
      <c r="O48" s="16">
        <v>0</v>
      </c>
      <c r="P48" s="16">
        <v>5</v>
      </c>
      <c r="Q48" s="16">
        <v>15</v>
      </c>
      <c r="R48" s="32">
        <f t="shared" si="1"/>
        <v>50</v>
      </c>
      <c r="S48" s="72" t="s">
        <v>533</v>
      </c>
      <c r="T48" s="14"/>
      <c r="U48" s="15" t="s">
        <v>437</v>
      </c>
    </row>
    <row r="49" spans="1:21" ht="22.5">
      <c r="A49" s="14" t="s">
        <v>63</v>
      </c>
      <c r="B49" s="14">
        <v>42</v>
      </c>
      <c r="C49" s="14" t="s">
        <v>14</v>
      </c>
      <c r="D49" s="28" t="s">
        <v>444</v>
      </c>
      <c r="E49" s="15" t="s">
        <v>435</v>
      </c>
      <c r="F49" s="14">
        <v>7</v>
      </c>
      <c r="G49" s="14" t="s">
        <v>445</v>
      </c>
      <c r="H49" s="16">
        <v>5</v>
      </c>
      <c r="I49" s="16">
        <v>5</v>
      </c>
      <c r="J49" s="16">
        <v>0</v>
      </c>
      <c r="K49" s="16">
        <v>0</v>
      </c>
      <c r="L49" s="16">
        <v>0</v>
      </c>
      <c r="M49" s="16">
        <v>5</v>
      </c>
      <c r="N49" s="16">
        <v>15</v>
      </c>
      <c r="O49" s="16">
        <v>0</v>
      </c>
      <c r="P49" s="16">
        <v>5</v>
      </c>
      <c r="Q49" s="16">
        <v>15</v>
      </c>
      <c r="R49" s="32">
        <f t="shared" si="1"/>
        <v>50</v>
      </c>
      <c r="S49" s="72" t="s">
        <v>533</v>
      </c>
      <c r="T49" s="66"/>
      <c r="U49" s="15" t="s">
        <v>437</v>
      </c>
    </row>
    <row r="50" spans="1:21" ht="22.5">
      <c r="A50" s="14" t="s">
        <v>63</v>
      </c>
      <c r="B50" s="14">
        <v>43</v>
      </c>
      <c r="C50" s="14" t="s">
        <v>14</v>
      </c>
      <c r="D50" s="15" t="s">
        <v>492</v>
      </c>
      <c r="E50" s="15" t="s">
        <v>480</v>
      </c>
      <c r="F50" s="14">
        <v>7</v>
      </c>
      <c r="G50" s="14" t="s">
        <v>493</v>
      </c>
      <c r="H50" s="16">
        <v>5</v>
      </c>
      <c r="I50" s="16">
        <v>5</v>
      </c>
      <c r="J50" s="16">
        <v>0</v>
      </c>
      <c r="K50" s="16">
        <v>0</v>
      </c>
      <c r="L50" s="16">
        <v>0</v>
      </c>
      <c r="M50" s="16">
        <v>5</v>
      </c>
      <c r="N50" s="16">
        <v>0</v>
      </c>
      <c r="O50" s="16">
        <v>15</v>
      </c>
      <c r="P50" s="16">
        <v>5</v>
      </c>
      <c r="Q50" s="16">
        <v>15</v>
      </c>
      <c r="R50" s="72">
        <f t="shared" si="1"/>
        <v>50</v>
      </c>
      <c r="S50" s="72" t="s">
        <v>533</v>
      </c>
      <c r="T50" s="14"/>
      <c r="U50" s="15" t="s">
        <v>437</v>
      </c>
    </row>
    <row r="51" spans="1:21" ht="22.5">
      <c r="A51" s="22" t="s">
        <v>144</v>
      </c>
      <c r="B51" s="14">
        <v>44</v>
      </c>
      <c r="C51" s="63" t="s">
        <v>14</v>
      </c>
      <c r="D51" s="64" t="s">
        <v>494</v>
      </c>
      <c r="E51" s="15" t="s">
        <v>480</v>
      </c>
      <c r="F51" s="22">
        <v>7</v>
      </c>
      <c r="G51" s="14" t="s">
        <v>495</v>
      </c>
      <c r="H51" s="22">
        <v>5</v>
      </c>
      <c r="I51" s="22">
        <v>5</v>
      </c>
      <c r="J51" s="22">
        <v>0</v>
      </c>
      <c r="K51" s="22">
        <v>0</v>
      </c>
      <c r="L51" s="22">
        <v>0</v>
      </c>
      <c r="M51" s="22">
        <v>5</v>
      </c>
      <c r="N51" s="22">
        <v>0</v>
      </c>
      <c r="O51" s="22">
        <v>15</v>
      </c>
      <c r="P51" s="22">
        <v>5</v>
      </c>
      <c r="Q51" s="22">
        <v>15</v>
      </c>
      <c r="R51" s="72">
        <f t="shared" si="1"/>
        <v>50</v>
      </c>
      <c r="S51" s="72" t="s">
        <v>533</v>
      </c>
      <c r="T51" s="66"/>
      <c r="U51" s="15" t="s">
        <v>437</v>
      </c>
    </row>
    <row r="52" spans="1:21" ht="22.5">
      <c r="A52" s="14" t="s">
        <v>63</v>
      </c>
      <c r="B52" s="14">
        <v>45</v>
      </c>
      <c r="C52" s="14" t="s">
        <v>14</v>
      </c>
      <c r="D52" s="28" t="s">
        <v>496</v>
      </c>
      <c r="E52" s="15" t="s">
        <v>480</v>
      </c>
      <c r="F52" s="14">
        <v>7</v>
      </c>
      <c r="G52" s="14" t="s">
        <v>497</v>
      </c>
      <c r="H52" s="16">
        <v>5</v>
      </c>
      <c r="I52" s="16">
        <v>5</v>
      </c>
      <c r="J52" s="16">
        <v>0</v>
      </c>
      <c r="K52" s="16">
        <v>0</v>
      </c>
      <c r="L52" s="16">
        <v>0</v>
      </c>
      <c r="M52" s="16">
        <v>5</v>
      </c>
      <c r="N52" s="16">
        <v>0</v>
      </c>
      <c r="O52" s="16">
        <v>15</v>
      </c>
      <c r="P52" s="16">
        <v>5</v>
      </c>
      <c r="Q52" s="16">
        <v>15</v>
      </c>
      <c r="R52" s="72">
        <f t="shared" si="1"/>
        <v>50</v>
      </c>
      <c r="S52" s="72" t="s">
        <v>533</v>
      </c>
      <c r="T52" s="66"/>
      <c r="U52" s="15" t="s">
        <v>437</v>
      </c>
    </row>
    <row r="53" spans="1:21" ht="33.75">
      <c r="A53" s="14" t="s">
        <v>63</v>
      </c>
      <c r="B53" s="14">
        <v>46</v>
      </c>
      <c r="C53" s="14" t="s">
        <v>14</v>
      </c>
      <c r="D53" s="68" t="s">
        <v>498</v>
      </c>
      <c r="E53" s="15" t="s">
        <v>480</v>
      </c>
      <c r="F53" s="14">
        <v>7</v>
      </c>
      <c r="G53" s="14" t="s">
        <v>499</v>
      </c>
      <c r="H53" s="67">
        <v>5</v>
      </c>
      <c r="I53" s="67">
        <v>5</v>
      </c>
      <c r="J53" s="67">
        <v>0</v>
      </c>
      <c r="K53" s="67">
        <v>0</v>
      </c>
      <c r="L53" s="67">
        <v>0</v>
      </c>
      <c r="M53" s="67">
        <v>5</v>
      </c>
      <c r="N53" s="67">
        <v>0</v>
      </c>
      <c r="O53" s="67">
        <v>15</v>
      </c>
      <c r="P53" s="67">
        <v>5</v>
      </c>
      <c r="Q53" s="67">
        <v>15</v>
      </c>
      <c r="R53" s="72">
        <f t="shared" si="1"/>
        <v>50</v>
      </c>
      <c r="S53" s="72" t="s">
        <v>533</v>
      </c>
      <c r="T53" s="66"/>
      <c r="U53" s="15" t="s">
        <v>437</v>
      </c>
    </row>
    <row r="54" spans="1:21" ht="33.75">
      <c r="A54" s="14" t="s">
        <v>63</v>
      </c>
      <c r="B54" s="14">
        <v>47</v>
      </c>
      <c r="C54" s="14" t="s">
        <v>14</v>
      </c>
      <c r="D54" s="28" t="s">
        <v>504</v>
      </c>
      <c r="E54" s="15" t="s">
        <v>480</v>
      </c>
      <c r="F54" s="14">
        <v>7</v>
      </c>
      <c r="G54" s="14" t="s">
        <v>505</v>
      </c>
      <c r="H54" s="16">
        <v>5</v>
      </c>
      <c r="I54" s="16">
        <v>5</v>
      </c>
      <c r="J54" s="16">
        <v>0</v>
      </c>
      <c r="K54" s="16">
        <v>0</v>
      </c>
      <c r="L54" s="16">
        <v>0</v>
      </c>
      <c r="M54" s="16">
        <v>5</v>
      </c>
      <c r="N54" s="16">
        <v>0</v>
      </c>
      <c r="O54" s="16">
        <v>15</v>
      </c>
      <c r="P54" s="16">
        <v>5</v>
      </c>
      <c r="Q54" s="16">
        <v>15</v>
      </c>
      <c r="R54" s="72">
        <f t="shared" si="1"/>
        <v>50</v>
      </c>
      <c r="S54" s="72" t="s">
        <v>533</v>
      </c>
      <c r="T54" s="67"/>
      <c r="U54" s="15" t="s">
        <v>437</v>
      </c>
    </row>
    <row r="55" spans="1:21" ht="22.5">
      <c r="A55" s="14" t="s">
        <v>63</v>
      </c>
      <c r="B55" s="14">
        <v>48</v>
      </c>
      <c r="C55" s="14" t="s">
        <v>14</v>
      </c>
      <c r="D55" s="77" t="s">
        <v>319</v>
      </c>
      <c r="E55" s="28" t="s">
        <v>304</v>
      </c>
      <c r="F55" s="14">
        <v>7</v>
      </c>
      <c r="G55" s="14" t="s">
        <v>320</v>
      </c>
      <c r="H55" s="16">
        <v>5</v>
      </c>
      <c r="I55" s="16">
        <v>5</v>
      </c>
      <c r="J55" s="16">
        <v>10</v>
      </c>
      <c r="K55" s="16">
        <v>0</v>
      </c>
      <c r="L55" s="16">
        <v>0</v>
      </c>
      <c r="M55" s="16">
        <v>5</v>
      </c>
      <c r="N55" s="16">
        <v>0</v>
      </c>
      <c r="O55" s="16">
        <v>15</v>
      </c>
      <c r="P55" s="16">
        <v>5</v>
      </c>
      <c r="Q55" s="16">
        <v>0</v>
      </c>
      <c r="R55" s="32">
        <f t="shared" si="1"/>
        <v>45</v>
      </c>
      <c r="S55" s="111"/>
      <c r="T55" s="67"/>
      <c r="U55" s="15" t="s">
        <v>306</v>
      </c>
    </row>
    <row r="56" spans="1:21" ht="56.25">
      <c r="A56" s="22" t="s">
        <v>144</v>
      </c>
      <c r="B56" s="14">
        <v>49</v>
      </c>
      <c r="C56" s="63" t="s">
        <v>14</v>
      </c>
      <c r="D56" s="89" t="s">
        <v>399</v>
      </c>
      <c r="E56" s="88" t="s">
        <v>397</v>
      </c>
      <c r="F56" s="22" t="s">
        <v>153</v>
      </c>
      <c r="G56" s="65" t="s">
        <v>400</v>
      </c>
      <c r="H56" s="22">
        <v>5</v>
      </c>
      <c r="I56" s="22">
        <v>5</v>
      </c>
      <c r="J56" s="22">
        <v>10</v>
      </c>
      <c r="K56" s="22">
        <v>0</v>
      </c>
      <c r="L56" s="22">
        <v>0</v>
      </c>
      <c r="M56" s="22">
        <v>5</v>
      </c>
      <c r="N56" s="22">
        <v>0</v>
      </c>
      <c r="O56" s="22">
        <v>15</v>
      </c>
      <c r="P56" s="22">
        <v>5</v>
      </c>
      <c r="Q56" s="22">
        <v>0</v>
      </c>
      <c r="R56" s="32">
        <f t="shared" si="1"/>
        <v>45</v>
      </c>
      <c r="S56" s="112"/>
      <c r="T56" s="66"/>
      <c r="U56" s="15" t="s">
        <v>403</v>
      </c>
    </row>
    <row r="57" spans="1:21" ht="33.75">
      <c r="A57" s="22" t="s">
        <v>144</v>
      </c>
      <c r="B57" s="14">
        <v>50</v>
      </c>
      <c r="C57" s="63" t="s">
        <v>14</v>
      </c>
      <c r="D57" s="64" t="s">
        <v>155</v>
      </c>
      <c r="E57" s="64" t="s">
        <v>146</v>
      </c>
      <c r="F57" s="22" t="s">
        <v>153</v>
      </c>
      <c r="G57" s="65" t="s">
        <v>156</v>
      </c>
      <c r="H57" s="22">
        <v>5</v>
      </c>
      <c r="I57" s="22">
        <v>5</v>
      </c>
      <c r="J57" s="22">
        <v>10</v>
      </c>
      <c r="K57" s="22">
        <v>0</v>
      </c>
      <c r="L57" s="22">
        <v>0</v>
      </c>
      <c r="M57" s="22">
        <v>5</v>
      </c>
      <c r="N57" s="22">
        <v>0</v>
      </c>
      <c r="O57" s="22">
        <v>15</v>
      </c>
      <c r="P57" s="22">
        <v>0</v>
      </c>
      <c r="Q57" s="22">
        <v>0</v>
      </c>
      <c r="R57" s="32">
        <f t="shared" si="1"/>
        <v>40</v>
      </c>
      <c r="S57" s="112"/>
      <c r="T57" s="66"/>
      <c r="U57" s="64" t="s">
        <v>149</v>
      </c>
    </row>
    <row r="58" spans="1:21" ht="45">
      <c r="A58" s="14" t="s">
        <v>63</v>
      </c>
      <c r="B58" s="14">
        <v>51</v>
      </c>
      <c r="C58" s="14" t="s">
        <v>14</v>
      </c>
      <c r="D58" s="15" t="s">
        <v>205</v>
      </c>
      <c r="E58" s="15" t="s">
        <v>196</v>
      </c>
      <c r="F58" s="14">
        <v>7</v>
      </c>
      <c r="G58" s="14" t="s">
        <v>206</v>
      </c>
      <c r="H58" s="16">
        <v>0</v>
      </c>
      <c r="I58" s="16">
        <v>5</v>
      </c>
      <c r="J58" s="16">
        <v>10</v>
      </c>
      <c r="K58" s="16">
        <v>10</v>
      </c>
      <c r="L58" s="16">
        <v>0</v>
      </c>
      <c r="M58" s="16">
        <v>0</v>
      </c>
      <c r="N58" s="16">
        <v>7.5</v>
      </c>
      <c r="O58" s="16">
        <v>0</v>
      </c>
      <c r="P58" s="16">
        <v>5</v>
      </c>
      <c r="Q58" s="16">
        <v>0</v>
      </c>
      <c r="R58" s="32">
        <f t="shared" si="1"/>
        <v>37.5</v>
      </c>
      <c r="S58" s="72"/>
      <c r="T58" s="14"/>
      <c r="U58" s="15" t="s">
        <v>198</v>
      </c>
    </row>
    <row r="59" spans="1:21" ht="60.75">
      <c r="A59" s="14" t="s">
        <v>63</v>
      </c>
      <c r="B59" s="14">
        <v>52</v>
      </c>
      <c r="C59" s="14" t="s">
        <v>14</v>
      </c>
      <c r="D59" s="56" t="s">
        <v>123</v>
      </c>
      <c r="E59" s="49" t="s">
        <v>17</v>
      </c>
      <c r="F59" s="39">
        <v>7</v>
      </c>
      <c r="G59" s="39" t="s">
        <v>90</v>
      </c>
      <c r="H59" s="16">
        <v>5</v>
      </c>
      <c r="I59" s="16">
        <v>5</v>
      </c>
      <c r="J59" s="16">
        <v>0</v>
      </c>
      <c r="K59" s="16">
        <v>0</v>
      </c>
      <c r="L59" s="16">
        <v>0</v>
      </c>
      <c r="M59" s="16">
        <v>5</v>
      </c>
      <c r="N59" s="16">
        <v>0</v>
      </c>
      <c r="O59" s="16">
        <v>0</v>
      </c>
      <c r="P59" s="16">
        <v>5</v>
      </c>
      <c r="Q59" s="16">
        <v>15</v>
      </c>
      <c r="R59" s="32">
        <f t="shared" si="1"/>
        <v>35</v>
      </c>
      <c r="S59" s="113"/>
      <c r="T59" s="27"/>
      <c r="U59" s="12" t="s">
        <v>83</v>
      </c>
    </row>
    <row r="60" spans="1:21" ht="60.75">
      <c r="A60" s="14" t="s">
        <v>63</v>
      </c>
      <c r="B60" s="14">
        <v>53</v>
      </c>
      <c r="C60" s="14" t="s">
        <v>14</v>
      </c>
      <c r="D60" s="56" t="s">
        <v>124</v>
      </c>
      <c r="E60" s="49" t="s">
        <v>17</v>
      </c>
      <c r="F60" s="39">
        <v>7</v>
      </c>
      <c r="G60" s="39" t="s">
        <v>91</v>
      </c>
      <c r="H60" s="16">
        <v>5</v>
      </c>
      <c r="I60" s="16">
        <v>5</v>
      </c>
      <c r="J60" s="16">
        <v>0</v>
      </c>
      <c r="K60" s="16">
        <v>0</v>
      </c>
      <c r="L60" s="16">
        <v>0</v>
      </c>
      <c r="M60" s="16">
        <v>5</v>
      </c>
      <c r="N60" s="16">
        <v>0</v>
      </c>
      <c r="O60" s="16">
        <v>0</v>
      </c>
      <c r="P60" s="16">
        <v>5</v>
      </c>
      <c r="Q60" s="16">
        <v>15</v>
      </c>
      <c r="R60" s="32">
        <f t="shared" si="1"/>
        <v>35</v>
      </c>
      <c r="S60" s="113"/>
      <c r="T60" s="27"/>
      <c r="U60" s="12" t="s">
        <v>83</v>
      </c>
    </row>
    <row r="61" spans="1:21" ht="22.5">
      <c r="A61" s="14" t="s">
        <v>63</v>
      </c>
      <c r="B61" s="14">
        <v>54</v>
      </c>
      <c r="C61" s="14" t="s">
        <v>14</v>
      </c>
      <c r="D61" s="75" t="s">
        <v>321</v>
      </c>
      <c r="E61" s="15" t="s">
        <v>304</v>
      </c>
      <c r="F61" s="14">
        <v>7</v>
      </c>
      <c r="G61" s="14" t="s">
        <v>322</v>
      </c>
      <c r="H61" s="16">
        <v>5</v>
      </c>
      <c r="I61" s="16">
        <v>5</v>
      </c>
      <c r="J61" s="16">
        <v>10</v>
      </c>
      <c r="K61" s="16">
        <v>0</v>
      </c>
      <c r="L61" s="16">
        <v>0</v>
      </c>
      <c r="M61" s="16">
        <v>5</v>
      </c>
      <c r="N61" s="16">
        <v>0</v>
      </c>
      <c r="O61" s="16">
        <v>0</v>
      </c>
      <c r="P61" s="16">
        <v>5</v>
      </c>
      <c r="Q61" s="16">
        <v>0</v>
      </c>
      <c r="R61" s="32">
        <f t="shared" si="1"/>
        <v>30</v>
      </c>
      <c r="S61" s="114"/>
      <c r="T61" s="18"/>
      <c r="U61" s="15" t="s">
        <v>306</v>
      </c>
    </row>
    <row r="62" spans="1:21" ht="56.25">
      <c r="A62" s="14" t="s">
        <v>63</v>
      </c>
      <c r="B62" s="14">
        <v>55</v>
      </c>
      <c r="C62" s="14" t="s">
        <v>14</v>
      </c>
      <c r="D62" s="90" t="s">
        <v>401</v>
      </c>
      <c r="E62" s="88" t="s">
        <v>397</v>
      </c>
      <c r="F62" s="14" t="s">
        <v>153</v>
      </c>
      <c r="G62" s="67" t="s">
        <v>402</v>
      </c>
      <c r="H62" s="16">
        <v>5</v>
      </c>
      <c r="I62" s="16">
        <v>0</v>
      </c>
      <c r="J62" s="16">
        <v>0</v>
      </c>
      <c r="K62" s="16">
        <v>10</v>
      </c>
      <c r="L62" s="16">
        <v>0</v>
      </c>
      <c r="M62" s="16">
        <v>0</v>
      </c>
      <c r="N62" s="16">
        <v>0</v>
      </c>
      <c r="O62" s="16">
        <v>0</v>
      </c>
      <c r="P62" s="16">
        <v>5</v>
      </c>
      <c r="Q62" s="16">
        <v>0</v>
      </c>
      <c r="R62" s="32">
        <f t="shared" si="1"/>
        <v>20</v>
      </c>
      <c r="S62" s="112"/>
      <c r="T62" s="66"/>
      <c r="U62" s="15" t="s">
        <v>403</v>
      </c>
    </row>
    <row r="63" spans="1:21" ht="33.75">
      <c r="A63" s="14" t="s">
        <v>63</v>
      </c>
      <c r="B63" s="14">
        <v>56</v>
      </c>
      <c r="C63" s="14" t="s">
        <v>14</v>
      </c>
      <c r="D63" s="15" t="s">
        <v>152</v>
      </c>
      <c r="E63" s="15" t="s">
        <v>146</v>
      </c>
      <c r="F63" s="14" t="s">
        <v>153</v>
      </c>
      <c r="G63" s="14" t="s">
        <v>154</v>
      </c>
      <c r="H63" s="16">
        <v>5</v>
      </c>
      <c r="I63" s="16">
        <v>5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5</v>
      </c>
      <c r="Q63" s="16">
        <v>0</v>
      </c>
      <c r="R63" s="32">
        <f t="shared" si="1"/>
        <v>15</v>
      </c>
      <c r="S63" s="72"/>
      <c r="T63" s="14"/>
      <c r="U63" s="15" t="s">
        <v>149</v>
      </c>
    </row>
    <row r="64" spans="1:21">
      <c r="B64" s="95"/>
      <c r="S64" s="115"/>
    </row>
    <row r="65" spans="1:19">
      <c r="A65" s="121" t="s">
        <v>544</v>
      </c>
      <c r="B65" s="121"/>
      <c r="C65" s="121" t="s">
        <v>546</v>
      </c>
      <c r="D65" s="121"/>
      <c r="E65" s="121"/>
      <c r="S65" s="115"/>
    </row>
    <row r="66" spans="1:19">
      <c r="A66" s="121" t="s">
        <v>545</v>
      </c>
      <c r="B66" s="121"/>
      <c r="C66" s="121" t="s">
        <v>547</v>
      </c>
      <c r="D66" s="121"/>
      <c r="E66" s="121"/>
      <c r="S66" s="115"/>
    </row>
    <row r="67" spans="1:19">
      <c r="A67" s="121"/>
      <c r="B67" s="121"/>
      <c r="C67" s="121" t="s">
        <v>548</v>
      </c>
      <c r="D67" s="121"/>
      <c r="E67" s="121"/>
    </row>
    <row r="68" spans="1:19">
      <c r="A68" s="121"/>
      <c r="B68" s="121"/>
      <c r="C68" s="121" t="s">
        <v>549</v>
      </c>
      <c r="D68" s="121"/>
      <c r="E68" s="121"/>
    </row>
    <row r="69" spans="1:19">
      <c r="A69" s="121"/>
      <c r="B69" s="121"/>
      <c r="C69" s="121" t="s">
        <v>550</v>
      </c>
      <c r="D69" s="121"/>
      <c r="E69" s="121"/>
    </row>
    <row r="70" spans="1:19">
      <c r="A70" s="121"/>
      <c r="B70" s="121"/>
      <c r="C70" s="121" t="s">
        <v>551</v>
      </c>
      <c r="D70" s="121"/>
      <c r="E70" s="121"/>
    </row>
  </sheetData>
  <autoFilter ref="A7:U63">
    <sortState ref="A8:U63">
      <sortCondition descending="1" ref="R7:R63"/>
    </sortState>
  </autoFilter>
  <mergeCells count="6">
    <mergeCell ref="A1:S1"/>
    <mergeCell ref="A4:S4"/>
    <mergeCell ref="A6:E6"/>
    <mergeCell ref="A2:D2"/>
    <mergeCell ref="A3:D3"/>
    <mergeCell ref="A5:S5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2"/>
  <sheetViews>
    <sheetView topLeftCell="A55" workbookViewId="0">
      <selection activeCell="G61" sqref="G61"/>
    </sheetView>
  </sheetViews>
  <sheetFormatPr defaultRowHeight="15"/>
  <cols>
    <col min="1" max="1" width="11.140625" customWidth="1"/>
    <col min="2" max="2" width="3.7109375" customWidth="1"/>
    <col min="3" max="3" width="10.42578125" customWidth="1"/>
    <col min="4" max="4" width="11.7109375" customWidth="1"/>
    <col min="5" max="5" width="14.5703125" customWidth="1"/>
    <col min="6" max="6" width="6" customWidth="1"/>
    <col min="7" max="7" width="18.140625" customWidth="1"/>
    <col min="8" max="8" width="3.28515625" customWidth="1"/>
    <col min="9" max="9" width="3" customWidth="1"/>
    <col min="10" max="10" width="2.85546875" customWidth="1"/>
    <col min="11" max="11" width="3.5703125" customWidth="1"/>
    <col min="12" max="12" width="2.5703125" customWidth="1"/>
    <col min="13" max="15" width="3.42578125" customWidth="1"/>
    <col min="16" max="16" width="6" customWidth="1"/>
    <col min="17" max="17" width="10.5703125" customWidth="1"/>
    <col min="18" max="18" width="4.28515625" customWidth="1"/>
    <col min="19" max="19" width="10.85546875" customWidth="1"/>
  </cols>
  <sheetData>
    <row r="1" spans="1:19" ht="15" customHeight="1">
      <c r="A1" s="125" t="s">
        <v>543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9" ht="15" customHeight="1">
      <c r="A2" s="125" t="s">
        <v>11</v>
      </c>
      <c r="B2" s="125"/>
      <c r="C2" s="125"/>
      <c r="D2" s="126"/>
      <c r="E2" s="35">
        <v>6</v>
      </c>
      <c r="F2" s="35"/>
      <c r="G2" s="35"/>
      <c r="H2" s="35"/>
      <c r="I2" s="35" t="s">
        <v>10</v>
      </c>
      <c r="J2" s="35"/>
      <c r="K2" s="35"/>
      <c r="L2" s="35"/>
      <c r="M2" s="35"/>
      <c r="N2" s="35"/>
      <c r="O2" s="37"/>
      <c r="P2" s="35"/>
      <c r="Q2" s="93" t="s">
        <v>62</v>
      </c>
    </row>
    <row r="3" spans="1:19" ht="15" customHeight="1">
      <c r="A3" s="125" t="s">
        <v>12</v>
      </c>
      <c r="B3" s="125"/>
      <c r="C3" s="125"/>
      <c r="D3" s="126"/>
      <c r="E3" s="35">
        <v>0</v>
      </c>
      <c r="F3" s="35"/>
      <c r="G3" s="35"/>
      <c r="H3" s="35"/>
      <c r="I3" s="35"/>
      <c r="J3" s="35"/>
      <c r="K3" s="35"/>
      <c r="L3" s="35"/>
      <c r="M3" s="35"/>
      <c r="N3" s="35"/>
      <c r="O3" s="37"/>
      <c r="P3" s="35"/>
      <c r="Q3" s="35"/>
    </row>
    <row r="4" spans="1:19" ht="15" customHeight="1">
      <c r="A4" s="125" t="s">
        <v>477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</row>
    <row r="5" spans="1:19" ht="15" customHeight="1">
      <c r="A5" s="125" t="s">
        <v>478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</row>
    <row r="6" spans="1:19">
      <c r="A6" s="123"/>
      <c r="B6" s="123"/>
      <c r="C6" s="123"/>
      <c r="D6" s="123"/>
      <c r="E6" s="123"/>
      <c r="F6" s="34"/>
      <c r="G6" s="34"/>
      <c r="H6" s="1"/>
      <c r="I6" s="1"/>
      <c r="J6" s="1"/>
      <c r="K6" s="1"/>
      <c r="L6" s="1"/>
      <c r="M6" s="1"/>
      <c r="N6" s="1"/>
      <c r="O6" s="1"/>
      <c r="P6" s="3"/>
      <c r="Q6" s="4"/>
    </row>
    <row r="7" spans="1:19" ht="108">
      <c r="A7" s="5" t="s">
        <v>0</v>
      </c>
      <c r="B7" s="5" t="s">
        <v>1</v>
      </c>
      <c r="C7" s="5" t="s">
        <v>9</v>
      </c>
      <c r="D7" s="5" t="s">
        <v>2</v>
      </c>
      <c r="E7" s="5" t="s">
        <v>3</v>
      </c>
      <c r="F7" s="5" t="s">
        <v>4</v>
      </c>
      <c r="G7" s="5" t="s">
        <v>13</v>
      </c>
      <c r="H7" s="6">
        <v>1</v>
      </c>
      <c r="I7" s="6">
        <v>2</v>
      </c>
      <c r="J7" s="6">
        <v>3</v>
      </c>
      <c r="K7" s="6">
        <v>4</v>
      </c>
      <c r="L7" s="6">
        <v>5</v>
      </c>
      <c r="M7" s="6">
        <v>6</v>
      </c>
      <c r="N7" s="6">
        <v>7</v>
      </c>
      <c r="O7" s="6">
        <v>8</v>
      </c>
      <c r="P7" s="31" t="s">
        <v>5</v>
      </c>
      <c r="Q7" s="30" t="s">
        <v>6</v>
      </c>
      <c r="R7" s="30" t="s">
        <v>7</v>
      </c>
      <c r="S7" s="8" t="s">
        <v>8</v>
      </c>
    </row>
    <row r="8" spans="1:19" ht="33.75">
      <c r="A8" s="19" t="s">
        <v>144</v>
      </c>
      <c r="B8" s="19">
        <v>1</v>
      </c>
      <c r="C8" s="19" t="s">
        <v>15</v>
      </c>
      <c r="D8" s="61" t="s">
        <v>255</v>
      </c>
      <c r="E8" s="61" t="s">
        <v>214</v>
      </c>
      <c r="F8" s="19" t="s">
        <v>251</v>
      </c>
      <c r="G8" s="69" t="s">
        <v>256</v>
      </c>
      <c r="H8" s="62">
        <v>5</v>
      </c>
      <c r="I8" s="62">
        <v>3</v>
      </c>
      <c r="J8" s="62">
        <v>5</v>
      </c>
      <c r="K8" s="62">
        <v>7</v>
      </c>
      <c r="L8" s="62">
        <v>10</v>
      </c>
      <c r="M8" s="62">
        <v>10</v>
      </c>
      <c r="N8" s="62">
        <v>10</v>
      </c>
      <c r="O8" s="62">
        <v>10</v>
      </c>
      <c r="P8" s="70">
        <f t="shared" ref="P8:P55" si="0">SUM(H8:O8)</f>
        <v>60</v>
      </c>
      <c r="Q8" s="21" t="s">
        <v>534</v>
      </c>
      <c r="R8" s="21"/>
      <c r="S8" s="61" t="s">
        <v>241</v>
      </c>
    </row>
    <row r="9" spans="1:19" ht="33.75">
      <c r="A9" s="19" t="s">
        <v>144</v>
      </c>
      <c r="B9" s="19">
        <v>2</v>
      </c>
      <c r="C9" s="19" t="s">
        <v>15</v>
      </c>
      <c r="D9" s="79" t="s">
        <v>337</v>
      </c>
      <c r="E9" s="61" t="s">
        <v>304</v>
      </c>
      <c r="F9" s="19">
        <v>8</v>
      </c>
      <c r="G9" s="59" t="s">
        <v>338</v>
      </c>
      <c r="H9" s="62">
        <v>5</v>
      </c>
      <c r="I9" s="62">
        <v>3</v>
      </c>
      <c r="J9" s="62">
        <v>5</v>
      </c>
      <c r="K9" s="62">
        <v>7</v>
      </c>
      <c r="L9" s="62">
        <v>10</v>
      </c>
      <c r="M9" s="62">
        <v>10</v>
      </c>
      <c r="N9" s="62">
        <v>10</v>
      </c>
      <c r="O9" s="62">
        <v>10</v>
      </c>
      <c r="P9" s="70">
        <f t="shared" si="0"/>
        <v>60</v>
      </c>
      <c r="Q9" s="21" t="s">
        <v>534</v>
      </c>
      <c r="R9" s="21"/>
      <c r="S9" s="58" t="s">
        <v>306</v>
      </c>
    </row>
    <row r="10" spans="1:19" ht="45">
      <c r="A10" s="19" t="s">
        <v>63</v>
      </c>
      <c r="B10" s="19">
        <v>3</v>
      </c>
      <c r="C10" s="19" t="s">
        <v>15</v>
      </c>
      <c r="D10" s="61" t="s">
        <v>475</v>
      </c>
      <c r="E10" s="88" t="s">
        <v>397</v>
      </c>
      <c r="F10" s="58" t="s">
        <v>414</v>
      </c>
      <c r="G10" s="19" t="s">
        <v>476</v>
      </c>
      <c r="H10" s="71">
        <v>5</v>
      </c>
      <c r="I10" s="71">
        <v>3</v>
      </c>
      <c r="J10" s="71">
        <v>5</v>
      </c>
      <c r="K10" s="71">
        <v>7</v>
      </c>
      <c r="L10" s="71">
        <v>10</v>
      </c>
      <c r="M10" s="71">
        <v>10</v>
      </c>
      <c r="N10" s="71">
        <v>10</v>
      </c>
      <c r="O10" s="71">
        <v>10</v>
      </c>
      <c r="P10" s="70">
        <f t="shared" si="0"/>
        <v>60</v>
      </c>
      <c r="Q10" s="21" t="s">
        <v>534</v>
      </c>
      <c r="R10" s="59"/>
      <c r="S10" s="58" t="s">
        <v>403</v>
      </c>
    </row>
    <row r="11" spans="1:19" ht="33.75">
      <c r="A11" s="19" t="s">
        <v>144</v>
      </c>
      <c r="B11" s="19">
        <v>4</v>
      </c>
      <c r="C11" s="19" t="s">
        <v>15</v>
      </c>
      <c r="D11" s="61" t="s">
        <v>250</v>
      </c>
      <c r="E11" s="61" t="s">
        <v>214</v>
      </c>
      <c r="F11" s="19" t="s">
        <v>251</v>
      </c>
      <c r="G11" s="69" t="s">
        <v>252</v>
      </c>
      <c r="H11" s="62">
        <v>5</v>
      </c>
      <c r="I11" s="62">
        <v>3</v>
      </c>
      <c r="J11" s="62">
        <v>5</v>
      </c>
      <c r="K11" s="62">
        <v>7</v>
      </c>
      <c r="L11" s="62">
        <v>10</v>
      </c>
      <c r="M11" s="62">
        <v>10</v>
      </c>
      <c r="N11" s="62">
        <v>10</v>
      </c>
      <c r="O11" s="62">
        <v>0</v>
      </c>
      <c r="P11" s="70">
        <f t="shared" si="0"/>
        <v>50</v>
      </c>
      <c r="Q11" s="19" t="s">
        <v>533</v>
      </c>
      <c r="R11" s="19"/>
      <c r="S11" s="61" t="s">
        <v>241</v>
      </c>
    </row>
    <row r="12" spans="1:19" ht="33.75">
      <c r="A12" s="19" t="s">
        <v>63</v>
      </c>
      <c r="B12" s="19">
        <v>5</v>
      </c>
      <c r="C12" s="19" t="s">
        <v>15</v>
      </c>
      <c r="D12" s="58" t="s">
        <v>297</v>
      </c>
      <c r="E12" s="58" t="s">
        <v>292</v>
      </c>
      <c r="F12" s="19">
        <v>8</v>
      </c>
      <c r="G12" s="69" t="s">
        <v>298</v>
      </c>
      <c r="H12" s="69">
        <v>5</v>
      </c>
      <c r="I12" s="69">
        <v>3</v>
      </c>
      <c r="J12" s="69">
        <v>5</v>
      </c>
      <c r="K12" s="69">
        <v>7</v>
      </c>
      <c r="L12" s="69">
        <v>10</v>
      </c>
      <c r="M12" s="69">
        <v>10</v>
      </c>
      <c r="N12" s="69">
        <v>0</v>
      </c>
      <c r="O12" s="69">
        <v>10</v>
      </c>
      <c r="P12" s="70">
        <f t="shared" si="0"/>
        <v>50</v>
      </c>
      <c r="Q12" s="19" t="s">
        <v>533</v>
      </c>
      <c r="R12" s="59"/>
      <c r="S12" s="58" t="s">
        <v>294</v>
      </c>
    </row>
    <row r="13" spans="1:19" ht="22.5">
      <c r="A13" s="19" t="s">
        <v>144</v>
      </c>
      <c r="B13" s="19">
        <v>6</v>
      </c>
      <c r="C13" s="19" t="s">
        <v>15</v>
      </c>
      <c r="D13" s="79" t="s">
        <v>333</v>
      </c>
      <c r="E13" s="61" t="s">
        <v>304</v>
      </c>
      <c r="F13" s="19">
        <v>8</v>
      </c>
      <c r="G13" s="59" t="s">
        <v>334</v>
      </c>
      <c r="H13" s="62">
        <v>5</v>
      </c>
      <c r="I13" s="62">
        <v>3</v>
      </c>
      <c r="J13" s="62">
        <v>5</v>
      </c>
      <c r="K13" s="62">
        <v>7</v>
      </c>
      <c r="L13" s="62">
        <v>10</v>
      </c>
      <c r="M13" s="62">
        <v>10</v>
      </c>
      <c r="N13" s="62">
        <v>10</v>
      </c>
      <c r="O13" s="62">
        <v>0</v>
      </c>
      <c r="P13" s="70">
        <f t="shared" si="0"/>
        <v>50</v>
      </c>
      <c r="Q13" s="19" t="s">
        <v>533</v>
      </c>
      <c r="R13" s="19"/>
      <c r="S13" s="58" t="s">
        <v>306</v>
      </c>
    </row>
    <row r="14" spans="1:19" ht="45">
      <c r="A14" s="19" t="s">
        <v>63</v>
      </c>
      <c r="B14" s="19">
        <v>7</v>
      </c>
      <c r="C14" s="19" t="s">
        <v>15</v>
      </c>
      <c r="D14" s="61" t="s">
        <v>418</v>
      </c>
      <c r="E14" s="88" t="s">
        <v>397</v>
      </c>
      <c r="F14" s="58" t="s">
        <v>414</v>
      </c>
      <c r="G14" s="19" t="s">
        <v>419</v>
      </c>
      <c r="H14" s="71">
        <v>5</v>
      </c>
      <c r="I14" s="71">
        <v>0</v>
      </c>
      <c r="J14" s="71">
        <v>5</v>
      </c>
      <c r="K14" s="71">
        <v>0</v>
      </c>
      <c r="L14" s="71">
        <v>10</v>
      </c>
      <c r="M14" s="71">
        <v>10</v>
      </c>
      <c r="N14" s="71">
        <v>10</v>
      </c>
      <c r="O14" s="71">
        <v>10</v>
      </c>
      <c r="P14" s="70">
        <f t="shared" si="0"/>
        <v>50</v>
      </c>
      <c r="Q14" s="19" t="s">
        <v>533</v>
      </c>
      <c r="R14" s="59"/>
      <c r="S14" s="58" t="s">
        <v>403</v>
      </c>
    </row>
    <row r="15" spans="1:19" ht="33.75">
      <c r="A15" s="19" t="s">
        <v>144</v>
      </c>
      <c r="B15" s="19">
        <v>8</v>
      </c>
      <c r="C15" s="19" t="s">
        <v>15</v>
      </c>
      <c r="D15" s="61" t="s">
        <v>253</v>
      </c>
      <c r="E15" s="61" t="s">
        <v>214</v>
      </c>
      <c r="F15" s="19" t="s">
        <v>251</v>
      </c>
      <c r="G15" s="69" t="s">
        <v>254</v>
      </c>
      <c r="H15" s="62">
        <v>5</v>
      </c>
      <c r="I15" s="62">
        <v>0</v>
      </c>
      <c r="J15" s="62">
        <v>5</v>
      </c>
      <c r="K15" s="62">
        <v>7</v>
      </c>
      <c r="L15" s="62">
        <v>10</v>
      </c>
      <c r="M15" s="62">
        <v>10</v>
      </c>
      <c r="N15" s="62">
        <v>10</v>
      </c>
      <c r="O15" s="62">
        <v>0</v>
      </c>
      <c r="P15" s="70">
        <f t="shared" si="0"/>
        <v>47</v>
      </c>
      <c r="Q15" s="19" t="s">
        <v>533</v>
      </c>
      <c r="R15" s="19"/>
      <c r="S15" s="61" t="s">
        <v>241</v>
      </c>
    </row>
    <row r="16" spans="1:19" ht="33.75">
      <c r="A16" s="19" t="s">
        <v>63</v>
      </c>
      <c r="B16" s="19">
        <v>9</v>
      </c>
      <c r="C16" s="19" t="s">
        <v>15</v>
      </c>
      <c r="D16" s="58" t="s">
        <v>295</v>
      </c>
      <c r="E16" s="58" t="s">
        <v>292</v>
      </c>
      <c r="F16" s="19">
        <v>8</v>
      </c>
      <c r="G16" s="69" t="s">
        <v>296</v>
      </c>
      <c r="H16" s="69">
        <v>5</v>
      </c>
      <c r="I16" s="69">
        <v>0</v>
      </c>
      <c r="J16" s="69">
        <v>5</v>
      </c>
      <c r="K16" s="69">
        <v>7</v>
      </c>
      <c r="L16" s="69">
        <v>10</v>
      </c>
      <c r="M16" s="69">
        <v>10</v>
      </c>
      <c r="N16" s="69">
        <v>0</v>
      </c>
      <c r="O16" s="69">
        <v>10</v>
      </c>
      <c r="P16" s="70">
        <f t="shared" si="0"/>
        <v>47</v>
      </c>
      <c r="Q16" s="19" t="s">
        <v>533</v>
      </c>
      <c r="R16" s="59"/>
      <c r="S16" s="58" t="s">
        <v>294</v>
      </c>
    </row>
    <row r="17" spans="1:19" ht="22.5">
      <c r="A17" s="19" t="s">
        <v>63</v>
      </c>
      <c r="B17" s="19">
        <v>10</v>
      </c>
      <c r="C17" s="19" t="s">
        <v>15</v>
      </c>
      <c r="D17" s="78" t="s">
        <v>323</v>
      </c>
      <c r="E17" s="58" t="s">
        <v>304</v>
      </c>
      <c r="F17" s="19">
        <v>8</v>
      </c>
      <c r="G17" s="59" t="s">
        <v>324</v>
      </c>
      <c r="H17" s="69">
        <v>5</v>
      </c>
      <c r="I17" s="69">
        <v>0</v>
      </c>
      <c r="J17" s="69">
        <v>5</v>
      </c>
      <c r="K17" s="69">
        <v>7</v>
      </c>
      <c r="L17" s="69">
        <v>10</v>
      </c>
      <c r="M17" s="69">
        <v>10</v>
      </c>
      <c r="N17" s="69">
        <v>10</v>
      </c>
      <c r="O17" s="69">
        <v>0</v>
      </c>
      <c r="P17" s="70">
        <f t="shared" si="0"/>
        <v>47</v>
      </c>
      <c r="Q17" s="19" t="s">
        <v>533</v>
      </c>
      <c r="R17" s="59"/>
      <c r="S17" s="58" t="s">
        <v>306</v>
      </c>
    </row>
    <row r="18" spans="1:19" ht="33.75">
      <c r="A18" s="19" t="s">
        <v>63</v>
      </c>
      <c r="B18" s="19">
        <v>11</v>
      </c>
      <c r="C18" s="19" t="s">
        <v>15</v>
      </c>
      <c r="D18" s="78" t="s">
        <v>325</v>
      </c>
      <c r="E18" s="58" t="s">
        <v>304</v>
      </c>
      <c r="F18" s="19">
        <v>8</v>
      </c>
      <c r="G18" s="59" t="s">
        <v>326</v>
      </c>
      <c r="H18" s="69">
        <v>5</v>
      </c>
      <c r="I18" s="69">
        <v>0</v>
      </c>
      <c r="J18" s="69">
        <v>5</v>
      </c>
      <c r="K18" s="69">
        <v>7</v>
      </c>
      <c r="L18" s="69">
        <v>10</v>
      </c>
      <c r="M18" s="69">
        <v>10</v>
      </c>
      <c r="N18" s="69">
        <v>10</v>
      </c>
      <c r="O18" s="69">
        <v>0</v>
      </c>
      <c r="P18" s="70">
        <f t="shared" si="0"/>
        <v>47</v>
      </c>
      <c r="Q18" s="19" t="s">
        <v>533</v>
      </c>
      <c r="R18" s="59"/>
      <c r="S18" s="58" t="s">
        <v>306</v>
      </c>
    </row>
    <row r="19" spans="1:19" ht="33.75">
      <c r="A19" s="19" t="s">
        <v>144</v>
      </c>
      <c r="B19" s="19">
        <v>12</v>
      </c>
      <c r="C19" s="19" t="s">
        <v>15</v>
      </c>
      <c r="D19" s="79" t="s">
        <v>327</v>
      </c>
      <c r="E19" s="58" t="s">
        <v>304</v>
      </c>
      <c r="F19" s="19">
        <v>8</v>
      </c>
      <c r="G19" s="59" t="s">
        <v>328</v>
      </c>
      <c r="H19" s="62">
        <v>5</v>
      </c>
      <c r="I19" s="62">
        <v>0</v>
      </c>
      <c r="J19" s="62">
        <v>5</v>
      </c>
      <c r="K19" s="62">
        <v>7</v>
      </c>
      <c r="L19" s="62">
        <v>10</v>
      </c>
      <c r="M19" s="62">
        <v>10</v>
      </c>
      <c r="N19" s="62">
        <v>10</v>
      </c>
      <c r="O19" s="62">
        <v>0</v>
      </c>
      <c r="P19" s="70">
        <f t="shared" si="0"/>
        <v>47</v>
      </c>
      <c r="Q19" s="19" t="s">
        <v>533</v>
      </c>
      <c r="R19" s="19"/>
      <c r="S19" s="58" t="s">
        <v>306</v>
      </c>
    </row>
    <row r="20" spans="1:19" ht="33.75">
      <c r="A20" s="19" t="s">
        <v>144</v>
      </c>
      <c r="B20" s="19">
        <v>13</v>
      </c>
      <c r="C20" s="19" t="s">
        <v>15</v>
      </c>
      <c r="D20" s="61" t="s">
        <v>259</v>
      </c>
      <c r="E20" s="61" t="s">
        <v>214</v>
      </c>
      <c r="F20" s="19" t="s">
        <v>251</v>
      </c>
      <c r="G20" s="69" t="s">
        <v>260</v>
      </c>
      <c r="H20" s="62">
        <v>0</v>
      </c>
      <c r="I20" s="62">
        <v>3</v>
      </c>
      <c r="J20" s="62">
        <v>5</v>
      </c>
      <c r="K20" s="62">
        <v>7</v>
      </c>
      <c r="L20" s="62">
        <v>10</v>
      </c>
      <c r="M20" s="62">
        <v>10</v>
      </c>
      <c r="N20" s="62">
        <v>10</v>
      </c>
      <c r="O20" s="62">
        <v>0</v>
      </c>
      <c r="P20" s="70">
        <f t="shared" si="0"/>
        <v>45</v>
      </c>
      <c r="Q20" s="19" t="s">
        <v>533</v>
      </c>
      <c r="R20" s="19"/>
      <c r="S20" s="61" t="s">
        <v>241</v>
      </c>
    </row>
    <row r="21" spans="1:19" ht="33.75">
      <c r="A21" s="19" t="s">
        <v>63</v>
      </c>
      <c r="B21" s="19">
        <v>14</v>
      </c>
      <c r="C21" s="19" t="s">
        <v>15</v>
      </c>
      <c r="D21" s="58" t="s">
        <v>452</v>
      </c>
      <c r="E21" s="58" t="s">
        <v>453</v>
      </c>
      <c r="F21" s="19">
        <v>8</v>
      </c>
      <c r="G21" s="69" t="s">
        <v>454</v>
      </c>
      <c r="H21" s="69">
        <v>0</v>
      </c>
      <c r="I21" s="69">
        <v>0</v>
      </c>
      <c r="J21" s="69">
        <v>5</v>
      </c>
      <c r="K21" s="69">
        <v>0</v>
      </c>
      <c r="L21" s="69">
        <v>10</v>
      </c>
      <c r="M21" s="69">
        <v>10</v>
      </c>
      <c r="N21" s="69">
        <v>10</v>
      </c>
      <c r="O21" s="69">
        <v>10</v>
      </c>
      <c r="P21" s="70">
        <f t="shared" si="0"/>
        <v>45</v>
      </c>
      <c r="Q21" s="19" t="s">
        <v>533</v>
      </c>
      <c r="R21" s="59"/>
      <c r="S21" s="58" t="s">
        <v>437</v>
      </c>
    </row>
    <row r="22" spans="1:19" ht="33.75">
      <c r="A22" s="19" t="s">
        <v>63</v>
      </c>
      <c r="B22" s="19">
        <v>15</v>
      </c>
      <c r="C22" s="19" t="s">
        <v>15</v>
      </c>
      <c r="D22" s="78" t="s">
        <v>329</v>
      </c>
      <c r="E22" s="58" t="s">
        <v>304</v>
      </c>
      <c r="F22" s="19">
        <v>8</v>
      </c>
      <c r="G22" s="59" t="s">
        <v>330</v>
      </c>
      <c r="H22" s="71">
        <v>0</v>
      </c>
      <c r="I22" s="71">
        <v>0</v>
      </c>
      <c r="J22" s="71">
        <v>5</v>
      </c>
      <c r="K22" s="71">
        <v>7</v>
      </c>
      <c r="L22" s="71">
        <v>10</v>
      </c>
      <c r="M22" s="71">
        <v>10</v>
      </c>
      <c r="N22" s="71">
        <v>0</v>
      </c>
      <c r="O22" s="71">
        <v>10</v>
      </c>
      <c r="P22" s="70">
        <f t="shared" si="0"/>
        <v>42</v>
      </c>
      <c r="Q22" s="19" t="s">
        <v>533</v>
      </c>
      <c r="R22" s="59"/>
      <c r="S22" s="58" t="s">
        <v>306</v>
      </c>
    </row>
    <row r="23" spans="1:19" ht="33.75">
      <c r="A23" s="19" t="s">
        <v>144</v>
      </c>
      <c r="B23" s="19">
        <v>16</v>
      </c>
      <c r="C23" s="19" t="s">
        <v>15</v>
      </c>
      <c r="D23" s="61" t="s">
        <v>179</v>
      </c>
      <c r="E23" s="58" t="s">
        <v>174</v>
      </c>
      <c r="F23" s="19">
        <v>8</v>
      </c>
      <c r="G23" s="69" t="s">
        <v>180</v>
      </c>
      <c r="H23" s="62">
        <v>3</v>
      </c>
      <c r="I23" s="62">
        <v>3</v>
      </c>
      <c r="J23" s="62">
        <v>5</v>
      </c>
      <c r="K23" s="62">
        <v>0</v>
      </c>
      <c r="L23" s="62">
        <v>10</v>
      </c>
      <c r="M23" s="62">
        <v>0</v>
      </c>
      <c r="N23" s="62">
        <v>10</v>
      </c>
      <c r="O23" s="62">
        <v>10</v>
      </c>
      <c r="P23" s="70">
        <f t="shared" si="0"/>
        <v>41</v>
      </c>
      <c r="Q23" s="19" t="s">
        <v>533</v>
      </c>
      <c r="R23" s="19"/>
      <c r="S23" s="58" t="s">
        <v>176</v>
      </c>
    </row>
    <row r="24" spans="1:19" ht="45">
      <c r="A24" s="14" t="s">
        <v>63</v>
      </c>
      <c r="B24" s="19">
        <v>17</v>
      </c>
      <c r="C24" s="13" t="s">
        <v>14</v>
      </c>
      <c r="D24" s="15" t="s">
        <v>132</v>
      </c>
      <c r="E24" s="15" t="s">
        <v>17</v>
      </c>
      <c r="F24" s="17">
        <v>8</v>
      </c>
      <c r="G24" s="17" t="s">
        <v>33</v>
      </c>
      <c r="H24" s="10">
        <v>5</v>
      </c>
      <c r="I24" s="10">
        <v>3</v>
      </c>
      <c r="J24" s="10">
        <v>5</v>
      </c>
      <c r="K24" s="10">
        <v>7</v>
      </c>
      <c r="L24" s="10">
        <v>10</v>
      </c>
      <c r="M24" s="10">
        <v>10</v>
      </c>
      <c r="N24" s="10">
        <v>0</v>
      </c>
      <c r="O24" s="10">
        <v>0</v>
      </c>
      <c r="P24" s="70">
        <f t="shared" si="0"/>
        <v>40</v>
      </c>
      <c r="Q24" s="19" t="s">
        <v>533</v>
      </c>
      <c r="R24" s="27"/>
      <c r="S24" s="15" t="s">
        <v>83</v>
      </c>
    </row>
    <row r="25" spans="1:19" ht="45">
      <c r="A25" s="14" t="s">
        <v>63</v>
      </c>
      <c r="B25" s="19">
        <v>18</v>
      </c>
      <c r="C25" s="13" t="s">
        <v>14</v>
      </c>
      <c r="D25" s="23" t="s">
        <v>133</v>
      </c>
      <c r="E25" s="15" t="s">
        <v>17</v>
      </c>
      <c r="F25" s="23">
        <v>8</v>
      </c>
      <c r="G25" s="23" t="s">
        <v>34</v>
      </c>
      <c r="H25" s="7">
        <v>5</v>
      </c>
      <c r="I25" s="7">
        <v>3</v>
      </c>
      <c r="J25" s="7">
        <v>5</v>
      </c>
      <c r="K25" s="7">
        <v>7</v>
      </c>
      <c r="L25" s="7">
        <v>10</v>
      </c>
      <c r="M25" s="7">
        <v>10</v>
      </c>
      <c r="N25" s="7">
        <v>0</v>
      </c>
      <c r="O25" s="7">
        <v>0</v>
      </c>
      <c r="P25" s="70">
        <f t="shared" si="0"/>
        <v>40</v>
      </c>
      <c r="Q25" s="19" t="s">
        <v>533</v>
      </c>
      <c r="R25" s="27"/>
      <c r="S25" s="15" t="s">
        <v>83</v>
      </c>
    </row>
    <row r="26" spans="1:19" ht="45">
      <c r="A26" s="14" t="s">
        <v>63</v>
      </c>
      <c r="B26" s="19">
        <v>19</v>
      </c>
      <c r="C26" s="13" t="s">
        <v>14</v>
      </c>
      <c r="D26" s="23" t="s">
        <v>134</v>
      </c>
      <c r="E26" s="15" t="s">
        <v>17</v>
      </c>
      <c r="F26" s="23">
        <v>8</v>
      </c>
      <c r="G26" s="23" t="s">
        <v>85</v>
      </c>
      <c r="H26" s="7">
        <v>5</v>
      </c>
      <c r="I26" s="7">
        <v>3</v>
      </c>
      <c r="J26" s="7">
        <v>5</v>
      </c>
      <c r="K26" s="7">
        <v>7</v>
      </c>
      <c r="L26" s="7">
        <v>10</v>
      </c>
      <c r="M26" s="7">
        <v>10</v>
      </c>
      <c r="N26" s="7">
        <v>0</v>
      </c>
      <c r="O26" s="7">
        <v>0</v>
      </c>
      <c r="P26" s="70">
        <f t="shared" si="0"/>
        <v>40</v>
      </c>
      <c r="Q26" s="19" t="s">
        <v>533</v>
      </c>
      <c r="R26" s="27"/>
      <c r="S26" s="15" t="s">
        <v>83</v>
      </c>
    </row>
    <row r="27" spans="1:19" ht="33.75">
      <c r="A27" s="19" t="s">
        <v>63</v>
      </c>
      <c r="B27" s="19">
        <v>20</v>
      </c>
      <c r="C27" s="19" t="s">
        <v>15</v>
      </c>
      <c r="D27" s="58" t="s">
        <v>207</v>
      </c>
      <c r="E27" s="58" t="s">
        <v>196</v>
      </c>
      <c r="F27" s="19">
        <v>8</v>
      </c>
      <c r="G27" s="69" t="s">
        <v>208</v>
      </c>
      <c r="H27" s="69">
        <v>0</v>
      </c>
      <c r="I27" s="69">
        <v>3</v>
      </c>
      <c r="J27" s="69">
        <v>5</v>
      </c>
      <c r="K27" s="69">
        <v>7</v>
      </c>
      <c r="L27" s="69">
        <v>10</v>
      </c>
      <c r="M27" s="69">
        <v>5</v>
      </c>
      <c r="N27" s="69">
        <v>10</v>
      </c>
      <c r="O27" s="69">
        <v>0</v>
      </c>
      <c r="P27" s="70">
        <f t="shared" si="0"/>
        <v>40</v>
      </c>
      <c r="Q27" s="19" t="s">
        <v>533</v>
      </c>
      <c r="R27" s="59"/>
      <c r="S27" s="58" t="s">
        <v>198</v>
      </c>
    </row>
    <row r="28" spans="1:19" ht="33.75">
      <c r="A28" s="19" t="s">
        <v>63</v>
      </c>
      <c r="B28" s="19">
        <v>21</v>
      </c>
      <c r="C28" s="19" t="s">
        <v>15</v>
      </c>
      <c r="D28" s="58" t="s">
        <v>246</v>
      </c>
      <c r="E28" s="61" t="s">
        <v>214</v>
      </c>
      <c r="F28" s="19" t="s">
        <v>239</v>
      </c>
      <c r="G28" s="69" t="s">
        <v>247</v>
      </c>
      <c r="H28" s="71">
        <v>5</v>
      </c>
      <c r="I28" s="71">
        <v>3</v>
      </c>
      <c r="J28" s="71">
        <v>5</v>
      </c>
      <c r="K28" s="71">
        <v>7</v>
      </c>
      <c r="L28" s="71">
        <v>10</v>
      </c>
      <c r="M28" s="71">
        <v>10</v>
      </c>
      <c r="N28" s="71">
        <v>0</v>
      </c>
      <c r="O28" s="71">
        <v>0</v>
      </c>
      <c r="P28" s="70">
        <f t="shared" si="0"/>
        <v>40</v>
      </c>
      <c r="Q28" s="19" t="s">
        <v>533</v>
      </c>
      <c r="R28" s="59"/>
      <c r="S28" s="61" t="s">
        <v>241</v>
      </c>
    </row>
    <row r="29" spans="1:19" ht="33.75">
      <c r="A29" s="19" t="s">
        <v>63</v>
      </c>
      <c r="B29" s="19">
        <v>22</v>
      </c>
      <c r="C29" s="19" t="s">
        <v>15</v>
      </c>
      <c r="D29" s="73" t="s">
        <v>248</v>
      </c>
      <c r="E29" s="61" t="s">
        <v>214</v>
      </c>
      <c r="F29" s="19" t="s">
        <v>239</v>
      </c>
      <c r="G29" s="69" t="s">
        <v>249</v>
      </c>
      <c r="H29" s="69">
        <v>5</v>
      </c>
      <c r="I29" s="69">
        <v>3</v>
      </c>
      <c r="J29" s="69">
        <v>5</v>
      </c>
      <c r="K29" s="69">
        <v>7</v>
      </c>
      <c r="L29" s="69">
        <v>10</v>
      </c>
      <c r="M29" s="69">
        <v>0</v>
      </c>
      <c r="N29" s="69">
        <v>10</v>
      </c>
      <c r="O29" s="69">
        <v>0</v>
      </c>
      <c r="P29" s="70">
        <f t="shared" si="0"/>
        <v>40</v>
      </c>
      <c r="Q29" s="19" t="s">
        <v>533</v>
      </c>
      <c r="R29" s="59"/>
      <c r="S29" s="61" t="s">
        <v>241</v>
      </c>
    </row>
    <row r="30" spans="1:19" ht="33.75">
      <c r="A30" s="19" t="s">
        <v>144</v>
      </c>
      <c r="B30" s="19">
        <v>23</v>
      </c>
      <c r="C30" s="19" t="s">
        <v>15</v>
      </c>
      <c r="D30" s="61" t="s">
        <v>257</v>
      </c>
      <c r="E30" s="61" t="s">
        <v>214</v>
      </c>
      <c r="F30" s="19" t="s">
        <v>251</v>
      </c>
      <c r="G30" s="69" t="s">
        <v>258</v>
      </c>
      <c r="H30" s="62">
        <v>0</v>
      </c>
      <c r="I30" s="62">
        <v>0</v>
      </c>
      <c r="J30" s="62">
        <v>0</v>
      </c>
      <c r="K30" s="62">
        <v>0</v>
      </c>
      <c r="L30" s="62">
        <v>10</v>
      </c>
      <c r="M30" s="62">
        <v>10</v>
      </c>
      <c r="N30" s="62">
        <v>10</v>
      </c>
      <c r="O30" s="62">
        <v>10</v>
      </c>
      <c r="P30" s="70">
        <f t="shared" si="0"/>
        <v>40</v>
      </c>
      <c r="Q30" s="19" t="s">
        <v>533</v>
      </c>
      <c r="R30" s="21"/>
      <c r="S30" s="61" t="s">
        <v>241</v>
      </c>
    </row>
    <row r="31" spans="1:19" ht="33.75">
      <c r="A31" s="19" t="s">
        <v>144</v>
      </c>
      <c r="B31" s="19">
        <v>24</v>
      </c>
      <c r="C31" s="19" t="s">
        <v>15</v>
      </c>
      <c r="D31" s="79" t="s">
        <v>339</v>
      </c>
      <c r="E31" s="61" t="s">
        <v>304</v>
      </c>
      <c r="F31" s="19">
        <v>8</v>
      </c>
      <c r="G31" s="59" t="s">
        <v>340</v>
      </c>
      <c r="H31" s="62">
        <v>5</v>
      </c>
      <c r="I31" s="62">
        <v>3</v>
      </c>
      <c r="J31" s="62">
        <v>5</v>
      </c>
      <c r="K31" s="62">
        <v>7</v>
      </c>
      <c r="L31" s="62">
        <v>10</v>
      </c>
      <c r="M31" s="62">
        <v>0</v>
      </c>
      <c r="N31" s="62">
        <v>10</v>
      </c>
      <c r="O31" s="62">
        <v>0</v>
      </c>
      <c r="P31" s="70">
        <f t="shared" si="0"/>
        <v>40</v>
      </c>
      <c r="Q31" s="19" t="s">
        <v>533</v>
      </c>
      <c r="R31" s="21"/>
      <c r="S31" s="58" t="s">
        <v>306</v>
      </c>
    </row>
    <row r="32" spans="1:19" ht="33.75">
      <c r="A32" s="19" t="s">
        <v>63</v>
      </c>
      <c r="B32" s="19">
        <v>25</v>
      </c>
      <c r="C32" s="19" t="s">
        <v>15</v>
      </c>
      <c r="D32" s="58" t="s">
        <v>479</v>
      </c>
      <c r="E32" s="58" t="s">
        <v>480</v>
      </c>
      <c r="F32" s="19">
        <v>8</v>
      </c>
      <c r="G32" s="69" t="s">
        <v>481</v>
      </c>
      <c r="H32" s="69">
        <v>5</v>
      </c>
      <c r="I32" s="69">
        <v>3</v>
      </c>
      <c r="J32" s="69">
        <v>5</v>
      </c>
      <c r="K32" s="69">
        <v>7</v>
      </c>
      <c r="L32" s="69">
        <v>10</v>
      </c>
      <c r="M32" s="69">
        <v>10</v>
      </c>
      <c r="N32" s="69">
        <v>0</v>
      </c>
      <c r="O32" s="69">
        <v>0</v>
      </c>
      <c r="P32" s="70">
        <f t="shared" si="0"/>
        <v>40</v>
      </c>
      <c r="Q32" s="19" t="s">
        <v>533</v>
      </c>
      <c r="R32" s="59"/>
      <c r="S32" s="15" t="s">
        <v>437</v>
      </c>
    </row>
    <row r="33" spans="1:19" ht="33.75">
      <c r="A33" s="19" t="s">
        <v>63</v>
      </c>
      <c r="B33" s="19">
        <v>26</v>
      </c>
      <c r="C33" s="19" t="s">
        <v>15</v>
      </c>
      <c r="D33" s="58" t="s">
        <v>482</v>
      </c>
      <c r="E33" s="58" t="s">
        <v>480</v>
      </c>
      <c r="F33" s="19">
        <v>8</v>
      </c>
      <c r="G33" s="69" t="s">
        <v>483</v>
      </c>
      <c r="H33" s="69">
        <v>5</v>
      </c>
      <c r="I33" s="69">
        <v>3</v>
      </c>
      <c r="J33" s="69">
        <v>5</v>
      </c>
      <c r="K33" s="69">
        <v>7</v>
      </c>
      <c r="L33" s="69">
        <v>10</v>
      </c>
      <c r="M33" s="69">
        <v>10</v>
      </c>
      <c r="N33" s="69">
        <v>0</v>
      </c>
      <c r="O33" s="69">
        <v>0</v>
      </c>
      <c r="P33" s="70">
        <f t="shared" si="0"/>
        <v>40</v>
      </c>
      <c r="Q33" s="19" t="s">
        <v>533</v>
      </c>
      <c r="R33" s="59"/>
      <c r="S33" s="15" t="s">
        <v>437</v>
      </c>
    </row>
    <row r="34" spans="1:19" ht="33.75">
      <c r="A34" s="19" t="s">
        <v>144</v>
      </c>
      <c r="B34" s="19">
        <v>27</v>
      </c>
      <c r="C34" s="19" t="s">
        <v>15</v>
      </c>
      <c r="D34" s="79" t="s">
        <v>341</v>
      </c>
      <c r="E34" s="61" t="s">
        <v>304</v>
      </c>
      <c r="F34" s="19">
        <v>8</v>
      </c>
      <c r="G34" s="59" t="s">
        <v>342</v>
      </c>
      <c r="H34" s="62">
        <v>5</v>
      </c>
      <c r="I34" s="62">
        <v>3</v>
      </c>
      <c r="J34" s="62">
        <v>0</v>
      </c>
      <c r="K34" s="62">
        <v>0</v>
      </c>
      <c r="L34" s="62">
        <v>10</v>
      </c>
      <c r="M34" s="62">
        <v>10</v>
      </c>
      <c r="N34" s="62">
        <v>10</v>
      </c>
      <c r="O34" s="62">
        <v>0</v>
      </c>
      <c r="P34" s="70">
        <f t="shared" si="0"/>
        <v>38</v>
      </c>
      <c r="Q34" s="19" t="s">
        <v>533</v>
      </c>
      <c r="R34" s="19"/>
      <c r="S34" s="58" t="s">
        <v>306</v>
      </c>
    </row>
    <row r="35" spans="1:19" ht="33.75">
      <c r="A35" s="19" t="s">
        <v>144</v>
      </c>
      <c r="B35" s="19">
        <v>28</v>
      </c>
      <c r="C35" s="19" t="s">
        <v>15</v>
      </c>
      <c r="D35" s="61" t="s">
        <v>484</v>
      </c>
      <c r="E35" s="58" t="s">
        <v>480</v>
      </c>
      <c r="F35" s="19">
        <v>8</v>
      </c>
      <c r="G35" s="69" t="s">
        <v>485</v>
      </c>
      <c r="H35" s="62">
        <v>5</v>
      </c>
      <c r="I35" s="62">
        <v>0</v>
      </c>
      <c r="J35" s="62">
        <v>5</v>
      </c>
      <c r="K35" s="62">
        <v>7</v>
      </c>
      <c r="L35" s="62">
        <v>10</v>
      </c>
      <c r="M35" s="62">
        <v>10</v>
      </c>
      <c r="N35" s="62">
        <v>0</v>
      </c>
      <c r="O35" s="62">
        <v>0</v>
      </c>
      <c r="P35" s="70">
        <f t="shared" si="0"/>
        <v>37</v>
      </c>
      <c r="Q35" s="19" t="s">
        <v>533</v>
      </c>
      <c r="R35" s="19"/>
      <c r="S35" s="15" t="s">
        <v>437</v>
      </c>
    </row>
    <row r="36" spans="1:19" ht="33.75">
      <c r="A36" s="19" t="s">
        <v>63</v>
      </c>
      <c r="B36" s="19">
        <v>29</v>
      </c>
      <c r="C36" s="19" t="s">
        <v>15</v>
      </c>
      <c r="D36" s="58" t="s">
        <v>486</v>
      </c>
      <c r="E36" s="58" t="s">
        <v>480</v>
      </c>
      <c r="F36" s="19">
        <v>8</v>
      </c>
      <c r="G36" s="69" t="s">
        <v>487</v>
      </c>
      <c r="H36" s="71">
        <v>5</v>
      </c>
      <c r="I36" s="71">
        <v>0</v>
      </c>
      <c r="J36" s="71">
        <v>5</v>
      </c>
      <c r="K36" s="71">
        <v>7</v>
      </c>
      <c r="L36" s="71">
        <v>10</v>
      </c>
      <c r="M36" s="71">
        <v>10</v>
      </c>
      <c r="N36" s="71">
        <v>0</v>
      </c>
      <c r="O36" s="71">
        <v>0</v>
      </c>
      <c r="P36" s="70">
        <f t="shared" si="0"/>
        <v>37</v>
      </c>
      <c r="Q36" s="19" t="s">
        <v>533</v>
      </c>
      <c r="R36" s="59"/>
      <c r="S36" s="15" t="s">
        <v>437</v>
      </c>
    </row>
    <row r="37" spans="1:19" ht="33.75">
      <c r="A37" s="19" t="s">
        <v>63</v>
      </c>
      <c r="B37" s="19">
        <v>30</v>
      </c>
      <c r="C37" s="19" t="s">
        <v>15</v>
      </c>
      <c r="D37" s="73" t="s">
        <v>488</v>
      </c>
      <c r="E37" s="58" t="s">
        <v>480</v>
      </c>
      <c r="F37" s="19">
        <v>8</v>
      </c>
      <c r="G37" s="69" t="s">
        <v>489</v>
      </c>
      <c r="H37" s="69">
        <v>5</v>
      </c>
      <c r="I37" s="69">
        <v>0</v>
      </c>
      <c r="J37" s="69">
        <v>5</v>
      </c>
      <c r="K37" s="69">
        <v>7</v>
      </c>
      <c r="L37" s="69">
        <v>10</v>
      </c>
      <c r="M37" s="69">
        <v>10</v>
      </c>
      <c r="N37" s="69">
        <v>0</v>
      </c>
      <c r="O37" s="69">
        <v>0</v>
      </c>
      <c r="P37" s="70">
        <f t="shared" si="0"/>
        <v>37</v>
      </c>
      <c r="Q37" s="19" t="s">
        <v>533</v>
      </c>
      <c r="R37" s="59"/>
      <c r="S37" s="15" t="s">
        <v>437</v>
      </c>
    </row>
    <row r="38" spans="1:19" ht="45">
      <c r="A38" s="19" t="s">
        <v>63</v>
      </c>
      <c r="B38" s="19">
        <v>31</v>
      </c>
      <c r="C38" s="19" t="s">
        <v>15</v>
      </c>
      <c r="D38" s="61" t="s">
        <v>413</v>
      </c>
      <c r="E38" s="88" t="s">
        <v>397</v>
      </c>
      <c r="F38" s="58" t="s">
        <v>414</v>
      </c>
      <c r="G38" s="19" t="s">
        <v>415</v>
      </c>
      <c r="H38" s="71">
        <v>0</v>
      </c>
      <c r="I38" s="71">
        <v>0</v>
      </c>
      <c r="J38" s="71">
        <v>5</v>
      </c>
      <c r="K38" s="71">
        <v>10</v>
      </c>
      <c r="L38" s="71">
        <v>10</v>
      </c>
      <c r="M38" s="71">
        <v>0</v>
      </c>
      <c r="N38" s="71">
        <v>0</v>
      </c>
      <c r="O38" s="71">
        <v>10</v>
      </c>
      <c r="P38" s="70">
        <f t="shared" si="0"/>
        <v>35</v>
      </c>
      <c r="Q38" s="19" t="s">
        <v>533</v>
      </c>
      <c r="R38" s="59"/>
      <c r="S38" s="58" t="s">
        <v>403</v>
      </c>
    </row>
    <row r="39" spans="1:19" ht="33.75">
      <c r="A39" s="19" t="s">
        <v>63</v>
      </c>
      <c r="B39" s="19">
        <v>32</v>
      </c>
      <c r="C39" s="19" t="s">
        <v>15</v>
      </c>
      <c r="D39" s="58" t="s">
        <v>450</v>
      </c>
      <c r="E39" s="58" t="s">
        <v>435</v>
      </c>
      <c r="F39" s="19">
        <v>8</v>
      </c>
      <c r="G39" s="69" t="s">
        <v>451</v>
      </c>
      <c r="H39" s="69">
        <v>0</v>
      </c>
      <c r="I39" s="69">
        <v>0</v>
      </c>
      <c r="J39" s="69">
        <v>5</v>
      </c>
      <c r="K39" s="69">
        <v>0</v>
      </c>
      <c r="L39" s="69">
        <v>10</v>
      </c>
      <c r="M39" s="69">
        <v>10</v>
      </c>
      <c r="N39" s="69">
        <v>10</v>
      </c>
      <c r="O39" s="69">
        <v>0</v>
      </c>
      <c r="P39" s="70">
        <f t="shared" si="0"/>
        <v>35</v>
      </c>
      <c r="Q39" s="19" t="s">
        <v>533</v>
      </c>
      <c r="R39" s="59"/>
      <c r="S39" s="58" t="s">
        <v>437</v>
      </c>
    </row>
    <row r="40" spans="1:19" ht="33.75">
      <c r="A40" s="19" t="s">
        <v>63</v>
      </c>
      <c r="B40" s="19">
        <v>33</v>
      </c>
      <c r="C40" s="19" t="s">
        <v>15</v>
      </c>
      <c r="D40" s="58" t="s">
        <v>173</v>
      </c>
      <c r="E40" s="58" t="s">
        <v>174</v>
      </c>
      <c r="F40" s="19">
        <v>8</v>
      </c>
      <c r="G40" s="69" t="s">
        <v>175</v>
      </c>
      <c r="H40" s="27">
        <v>5</v>
      </c>
      <c r="I40" s="69">
        <v>3</v>
      </c>
      <c r="J40" s="69">
        <v>5</v>
      </c>
      <c r="K40" s="69">
        <v>7</v>
      </c>
      <c r="L40" s="69">
        <v>10</v>
      </c>
      <c r="M40" s="69">
        <v>0</v>
      </c>
      <c r="N40" s="69">
        <v>0</v>
      </c>
      <c r="O40" s="69">
        <v>0</v>
      </c>
      <c r="P40" s="70">
        <f t="shared" si="0"/>
        <v>30</v>
      </c>
      <c r="Q40" s="19" t="s">
        <v>533</v>
      </c>
      <c r="R40" s="59"/>
      <c r="S40" s="58" t="s">
        <v>176</v>
      </c>
    </row>
    <row r="41" spans="1:19" ht="33.75">
      <c r="A41" s="19" t="s">
        <v>63</v>
      </c>
      <c r="B41" s="19">
        <v>34</v>
      </c>
      <c r="C41" s="19" t="s">
        <v>15</v>
      </c>
      <c r="D41" s="58" t="s">
        <v>177</v>
      </c>
      <c r="E41" s="58" t="s">
        <v>174</v>
      </c>
      <c r="F41" s="19">
        <v>8</v>
      </c>
      <c r="G41" s="69" t="s">
        <v>178</v>
      </c>
      <c r="H41" s="69">
        <v>5</v>
      </c>
      <c r="I41" s="69">
        <v>3</v>
      </c>
      <c r="J41" s="69">
        <v>5</v>
      </c>
      <c r="K41" s="69">
        <v>7</v>
      </c>
      <c r="L41" s="69">
        <v>10</v>
      </c>
      <c r="M41" s="69">
        <v>0</v>
      </c>
      <c r="N41" s="69">
        <v>0</v>
      </c>
      <c r="O41" s="69">
        <v>0</v>
      </c>
      <c r="P41" s="70">
        <f t="shared" si="0"/>
        <v>30</v>
      </c>
      <c r="Q41" s="19" t="s">
        <v>533</v>
      </c>
      <c r="R41" s="59"/>
      <c r="S41" s="58" t="s">
        <v>176</v>
      </c>
    </row>
    <row r="42" spans="1:19" ht="33.75">
      <c r="A42" s="19" t="s">
        <v>63</v>
      </c>
      <c r="B42" s="19">
        <v>35</v>
      </c>
      <c r="C42" s="19" t="s">
        <v>15</v>
      </c>
      <c r="D42" s="58" t="s">
        <v>181</v>
      </c>
      <c r="E42" s="58" t="s">
        <v>174</v>
      </c>
      <c r="F42" s="19">
        <v>8</v>
      </c>
      <c r="G42" s="69" t="s">
        <v>182</v>
      </c>
      <c r="H42" s="71">
        <v>5</v>
      </c>
      <c r="I42" s="71">
        <v>3</v>
      </c>
      <c r="J42" s="71">
        <v>5</v>
      </c>
      <c r="K42" s="71">
        <v>7</v>
      </c>
      <c r="L42" s="71">
        <v>10</v>
      </c>
      <c r="M42" s="71">
        <v>0</v>
      </c>
      <c r="N42" s="71">
        <v>0</v>
      </c>
      <c r="O42" s="71">
        <v>0</v>
      </c>
      <c r="P42" s="70">
        <f t="shared" si="0"/>
        <v>30</v>
      </c>
      <c r="Q42" s="19" t="s">
        <v>533</v>
      </c>
      <c r="R42" s="59"/>
      <c r="S42" s="58" t="s">
        <v>176</v>
      </c>
    </row>
    <row r="43" spans="1:19" ht="33.75">
      <c r="A43" s="19" t="s">
        <v>144</v>
      </c>
      <c r="B43" s="19">
        <v>36</v>
      </c>
      <c r="C43" s="19" t="s">
        <v>15</v>
      </c>
      <c r="D43" s="61" t="s">
        <v>244</v>
      </c>
      <c r="E43" s="61" t="s">
        <v>214</v>
      </c>
      <c r="F43" s="19" t="s">
        <v>239</v>
      </c>
      <c r="G43" s="69" t="s">
        <v>245</v>
      </c>
      <c r="H43" s="62">
        <v>5</v>
      </c>
      <c r="I43" s="62">
        <v>3</v>
      </c>
      <c r="J43" s="62">
        <v>5</v>
      </c>
      <c r="K43" s="62">
        <v>7</v>
      </c>
      <c r="L43" s="62">
        <v>0</v>
      </c>
      <c r="M43" s="62">
        <v>10</v>
      </c>
      <c r="N43" s="62">
        <v>0</v>
      </c>
      <c r="O43" s="62">
        <v>0</v>
      </c>
      <c r="P43" s="70">
        <f t="shared" si="0"/>
        <v>30</v>
      </c>
      <c r="Q43" s="19" t="s">
        <v>533</v>
      </c>
      <c r="R43" s="19"/>
      <c r="S43" s="61" t="s">
        <v>241</v>
      </c>
    </row>
    <row r="44" spans="1:19" ht="33.75">
      <c r="A44" s="19" t="s">
        <v>144</v>
      </c>
      <c r="B44" s="19">
        <v>37</v>
      </c>
      <c r="C44" s="19" t="s">
        <v>15</v>
      </c>
      <c r="D44" s="79" t="s">
        <v>335</v>
      </c>
      <c r="E44" s="61" t="s">
        <v>304</v>
      </c>
      <c r="F44" s="19">
        <v>8</v>
      </c>
      <c r="G44" s="59" t="s">
        <v>336</v>
      </c>
      <c r="H44" s="62">
        <v>5</v>
      </c>
      <c r="I44" s="62">
        <v>3</v>
      </c>
      <c r="J44" s="62">
        <v>5</v>
      </c>
      <c r="K44" s="62">
        <v>7</v>
      </c>
      <c r="L44" s="62">
        <v>10</v>
      </c>
      <c r="M44" s="62">
        <v>0</v>
      </c>
      <c r="N44" s="62">
        <v>0</v>
      </c>
      <c r="O44" s="62">
        <v>0</v>
      </c>
      <c r="P44" s="70">
        <f t="shared" si="0"/>
        <v>30</v>
      </c>
      <c r="Q44" s="19" t="s">
        <v>533</v>
      </c>
      <c r="R44" s="19"/>
      <c r="S44" s="58" t="s">
        <v>306</v>
      </c>
    </row>
    <row r="45" spans="1:19" ht="33.75">
      <c r="A45" s="19" t="s">
        <v>63</v>
      </c>
      <c r="B45" s="19">
        <v>38</v>
      </c>
      <c r="C45" s="19" t="s">
        <v>15</v>
      </c>
      <c r="D45" s="61" t="s">
        <v>183</v>
      </c>
      <c r="E45" s="58" t="s">
        <v>174</v>
      </c>
      <c r="F45" s="19">
        <v>8</v>
      </c>
      <c r="G45" s="69" t="s">
        <v>184</v>
      </c>
      <c r="H45" s="69">
        <v>0</v>
      </c>
      <c r="I45" s="69">
        <v>3</v>
      </c>
      <c r="J45" s="69">
        <v>5</v>
      </c>
      <c r="K45" s="69">
        <v>0</v>
      </c>
      <c r="L45" s="69">
        <v>10</v>
      </c>
      <c r="M45" s="69">
        <v>0</v>
      </c>
      <c r="N45" s="69">
        <v>0</v>
      </c>
      <c r="O45" s="69">
        <v>10</v>
      </c>
      <c r="P45" s="70">
        <f t="shared" si="0"/>
        <v>28</v>
      </c>
      <c r="Q45" s="59"/>
      <c r="R45" s="59"/>
      <c r="S45" s="58" t="s">
        <v>176</v>
      </c>
    </row>
    <row r="46" spans="1:19" ht="33.75">
      <c r="A46" s="19" t="s">
        <v>63</v>
      </c>
      <c r="B46" s="19">
        <v>39</v>
      </c>
      <c r="C46" s="19" t="s">
        <v>15</v>
      </c>
      <c r="D46" s="58" t="s">
        <v>238</v>
      </c>
      <c r="E46" s="61" t="s">
        <v>214</v>
      </c>
      <c r="F46" s="19" t="s">
        <v>239</v>
      </c>
      <c r="G46" s="69" t="s">
        <v>240</v>
      </c>
      <c r="H46" s="69">
        <v>0</v>
      </c>
      <c r="I46" s="69">
        <v>0</v>
      </c>
      <c r="J46" s="69">
        <v>0</v>
      </c>
      <c r="K46" s="69">
        <v>7</v>
      </c>
      <c r="L46" s="69">
        <v>10</v>
      </c>
      <c r="M46" s="69">
        <v>0</v>
      </c>
      <c r="N46" s="69">
        <v>10</v>
      </c>
      <c r="O46" s="69">
        <v>0</v>
      </c>
      <c r="P46" s="70">
        <f t="shared" si="0"/>
        <v>27</v>
      </c>
      <c r="Q46" s="59"/>
      <c r="R46" s="59"/>
      <c r="S46" s="61" t="s">
        <v>241</v>
      </c>
    </row>
    <row r="47" spans="1:19" ht="33.75">
      <c r="A47" s="19" t="s">
        <v>144</v>
      </c>
      <c r="B47" s="19">
        <v>40</v>
      </c>
      <c r="C47" s="19" t="s">
        <v>15</v>
      </c>
      <c r="D47" s="61" t="s">
        <v>490</v>
      </c>
      <c r="E47" s="58" t="s">
        <v>480</v>
      </c>
      <c r="F47" s="19">
        <v>8</v>
      </c>
      <c r="G47" s="19" t="s">
        <v>491</v>
      </c>
      <c r="H47" s="62">
        <v>0</v>
      </c>
      <c r="I47" s="62">
        <v>0</v>
      </c>
      <c r="J47" s="62">
        <v>0</v>
      </c>
      <c r="K47" s="62">
        <v>7</v>
      </c>
      <c r="L47" s="62">
        <v>10</v>
      </c>
      <c r="M47" s="62">
        <v>10</v>
      </c>
      <c r="N47" s="62">
        <v>0</v>
      </c>
      <c r="O47" s="62">
        <v>0</v>
      </c>
      <c r="P47" s="70">
        <f t="shared" si="0"/>
        <v>27</v>
      </c>
      <c r="Q47" s="19"/>
      <c r="R47" s="19"/>
      <c r="S47" s="15" t="s">
        <v>437</v>
      </c>
    </row>
    <row r="48" spans="1:19" ht="33.75">
      <c r="A48" s="19" t="s">
        <v>63</v>
      </c>
      <c r="B48" s="19">
        <v>41</v>
      </c>
      <c r="C48" s="19" t="s">
        <v>15</v>
      </c>
      <c r="D48" s="58" t="s">
        <v>299</v>
      </c>
      <c r="E48" s="58" t="s">
        <v>300</v>
      </c>
      <c r="F48" s="19">
        <v>8</v>
      </c>
      <c r="G48" s="69" t="s">
        <v>301</v>
      </c>
      <c r="H48" s="69">
        <v>0</v>
      </c>
      <c r="I48" s="69">
        <v>3</v>
      </c>
      <c r="J48" s="69">
        <v>0</v>
      </c>
      <c r="K48" s="69">
        <v>0</v>
      </c>
      <c r="L48" s="69">
        <v>10</v>
      </c>
      <c r="M48" s="69">
        <v>0</v>
      </c>
      <c r="N48" s="69">
        <v>0</v>
      </c>
      <c r="O48" s="69">
        <v>10</v>
      </c>
      <c r="P48" s="70">
        <f t="shared" si="0"/>
        <v>23</v>
      </c>
      <c r="Q48" s="59"/>
      <c r="R48" s="59"/>
      <c r="S48" s="58" t="s">
        <v>302</v>
      </c>
    </row>
    <row r="49" spans="1:19" ht="33.75">
      <c r="A49" s="19" t="s">
        <v>63</v>
      </c>
      <c r="B49" s="19">
        <v>42</v>
      </c>
      <c r="C49" s="19" t="s">
        <v>15</v>
      </c>
      <c r="D49" s="80" t="s">
        <v>331</v>
      </c>
      <c r="E49" s="58" t="s">
        <v>304</v>
      </c>
      <c r="F49" s="19">
        <v>8</v>
      </c>
      <c r="G49" s="59" t="s">
        <v>332</v>
      </c>
      <c r="H49" s="69">
        <v>5</v>
      </c>
      <c r="I49" s="69">
        <v>3</v>
      </c>
      <c r="J49" s="69">
        <v>5</v>
      </c>
      <c r="K49" s="69">
        <v>0</v>
      </c>
      <c r="L49" s="69">
        <v>10</v>
      </c>
      <c r="M49" s="69">
        <v>0</v>
      </c>
      <c r="N49" s="69">
        <v>0</v>
      </c>
      <c r="O49" s="69">
        <v>0</v>
      </c>
      <c r="P49" s="70">
        <f t="shared" si="0"/>
        <v>23</v>
      </c>
      <c r="Q49" s="59"/>
      <c r="R49" s="59"/>
      <c r="S49" s="58" t="s">
        <v>306</v>
      </c>
    </row>
    <row r="50" spans="1:19" ht="33.75">
      <c r="A50" s="19" t="s">
        <v>63</v>
      </c>
      <c r="B50" s="19">
        <v>43</v>
      </c>
      <c r="C50" s="19" t="s">
        <v>15</v>
      </c>
      <c r="D50" s="58" t="s">
        <v>242</v>
      </c>
      <c r="E50" s="61" t="s">
        <v>214</v>
      </c>
      <c r="F50" s="19" t="s">
        <v>239</v>
      </c>
      <c r="G50" s="69" t="s">
        <v>243</v>
      </c>
      <c r="H50" s="69">
        <v>0</v>
      </c>
      <c r="I50" s="69">
        <v>3</v>
      </c>
      <c r="J50" s="69">
        <v>5</v>
      </c>
      <c r="K50" s="69">
        <v>0</v>
      </c>
      <c r="L50" s="69">
        <v>0</v>
      </c>
      <c r="M50" s="69">
        <v>0</v>
      </c>
      <c r="N50" s="69">
        <v>10</v>
      </c>
      <c r="O50" s="69">
        <v>0</v>
      </c>
      <c r="P50" s="70">
        <f t="shared" si="0"/>
        <v>18</v>
      </c>
      <c r="Q50" s="59"/>
      <c r="R50" s="59"/>
      <c r="S50" s="61" t="s">
        <v>241</v>
      </c>
    </row>
    <row r="51" spans="1:19" ht="45">
      <c r="A51" s="19" t="s">
        <v>63</v>
      </c>
      <c r="B51" s="19">
        <v>44</v>
      </c>
      <c r="C51" s="19" t="s">
        <v>15</v>
      </c>
      <c r="D51" s="58" t="s">
        <v>404</v>
      </c>
      <c r="E51" s="88" t="s">
        <v>397</v>
      </c>
      <c r="F51" s="58" t="s">
        <v>405</v>
      </c>
      <c r="G51" s="69" t="s">
        <v>406</v>
      </c>
      <c r="H51" s="69">
        <v>0</v>
      </c>
      <c r="I51" s="69">
        <v>3</v>
      </c>
      <c r="J51" s="69">
        <v>0</v>
      </c>
      <c r="K51" s="69">
        <v>0</v>
      </c>
      <c r="L51" s="69">
        <v>0</v>
      </c>
      <c r="M51" s="69">
        <v>10</v>
      </c>
      <c r="N51" s="69">
        <v>0</v>
      </c>
      <c r="O51" s="69">
        <v>0</v>
      </c>
      <c r="P51" s="70">
        <f t="shared" si="0"/>
        <v>13</v>
      </c>
      <c r="Q51" s="59"/>
      <c r="R51" s="59"/>
      <c r="S51" s="58" t="s">
        <v>403</v>
      </c>
    </row>
    <row r="52" spans="1:19" ht="45">
      <c r="A52" s="19" t="s">
        <v>63</v>
      </c>
      <c r="B52" s="19">
        <v>45</v>
      </c>
      <c r="C52" s="19" t="s">
        <v>15</v>
      </c>
      <c r="D52" s="61" t="s">
        <v>416</v>
      </c>
      <c r="E52" s="88" t="s">
        <v>397</v>
      </c>
      <c r="F52" s="58" t="s">
        <v>414</v>
      </c>
      <c r="G52" s="19" t="s">
        <v>417</v>
      </c>
      <c r="H52" s="71">
        <v>0</v>
      </c>
      <c r="I52" s="71">
        <v>0</v>
      </c>
      <c r="J52" s="71">
        <v>5</v>
      </c>
      <c r="K52" s="71">
        <v>7</v>
      </c>
      <c r="L52" s="71">
        <v>0</v>
      </c>
      <c r="M52" s="71">
        <v>0</v>
      </c>
      <c r="N52" s="71">
        <v>0</v>
      </c>
      <c r="O52" s="71">
        <v>0</v>
      </c>
      <c r="P52" s="70">
        <f t="shared" si="0"/>
        <v>12</v>
      </c>
      <c r="Q52" s="59"/>
      <c r="R52" s="59"/>
      <c r="S52" s="58" t="s">
        <v>403</v>
      </c>
    </row>
    <row r="53" spans="1:19" ht="45">
      <c r="A53" s="19" t="s">
        <v>63</v>
      </c>
      <c r="B53" s="19">
        <v>46</v>
      </c>
      <c r="C53" s="19" t="s">
        <v>15</v>
      </c>
      <c r="D53" s="58" t="s">
        <v>407</v>
      </c>
      <c r="E53" s="88" t="s">
        <v>397</v>
      </c>
      <c r="F53" s="58" t="s">
        <v>405</v>
      </c>
      <c r="G53" s="69" t="s">
        <v>408</v>
      </c>
      <c r="H53" s="69">
        <v>0</v>
      </c>
      <c r="I53" s="69">
        <v>3</v>
      </c>
      <c r="J53" s="69">
        <v>5</v>
      </c>
      <c r="K53" s="69">
        <v>0</v>
      </c>
      <c r="L53" s="69">
        <v>0</v>
      </c>
      <c r="M53" s="69">
        <v>0</v>
      </c>
      <c r="N53" s="69">
        <v>0</v>
      </c>
      <c r="O53" s="69">
        <v>0</v>
      </c>
      <c r="P53" s="70">
        <f t="shared" si="0"/>
        <v>8</v>
      </c>
      <c r="Q53" s="59"/>
      <c r="R53" s="59"/>
      <c r="S53" s="58" t="s">
        <v>403</v>
      </c>
    </row>
    <row r="54" spans="1:19" ht="45">
      <c r="A54" s="19"/>
      <c r="B54" s="19">
        <v>47</v>
      </c>
      <c r="C54" s="19"/>
      <c r="D54" s="58" t="s">
        <v>409</v>
      </c>
      <c r="E54" s="88" t="s">
        <v>397</v>
      </c>
      <c r="F54" s="58" t="s">
        <v>405</v>
      </c>
      <c r="G54" s="69" t="s">
        <v>410</v>
      </c>
      <c r="H54" s="69">
        <v>0</v>
      </c>
      <c r="I54" s="69">
        <v>3</v>
      </c>
      <c r="J54" s="69">
        <v>5</v>
      </c>
      <c r="K54" s="69">
        <v>0</v>
      </c>
      <c r="L54" s="69">
        <v>0</v>
      </c>
      <c r="M54" s="69">
        <v>0</v>
      </c>
      <c r="N54" s="69">
        <v>0</v>
      </c>
      <c r="O54" s="69">
        <v>0</v>
      </c>
      <c r="P54" s="70">
        <f t="shared" si="0"/>
        <v>8</v>
      </c>
      <c r="Q54" s="59"/>
      <c r="R54" s="59"/>
      <c r="S54" s="58" t="s">
        <v>403</v>
      </c>
    </row>
    <row r="55" spans="1:19" ht="45">
      <c r="A55" s="19" t="s">
        <v>144</v>
      </c>
      <c r="B55" s="19">
        <v>48</v>
      </c>
      <c r="C55" s="19" t="s">
        <v>15</v>
      </c>
      <c r="D55" s="73" t="s">
        <v>411</v>
      </c>
      <c r="E55" s="88" t="s">
        <v>397</v>
      </c>
      <c r="F55" s="58" t="s">
        <v>405</v>
      </c>
      <c r="G55" s="19" t="s">
        <v>412</v>
      </c>
      <c r="H55" s="62">
        <v>0</v>
      </c>
      <c r="I55" s="62">
        <v>0</v>
      </c>
      <c r="J55" s="62">
        <v>5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70">
        <f t="shared" si="0"/>
        <v>5</v>
      </c>
      <c r="Q55" s="19"/>
      <c r="R55" s="19"/>
      <c r="S55" s="58" t="s">
        <v>403</v>
      </c>
    </row>
    <row r="57" spans="1:19">
      <c r="A57" s="121" t="s">
        <v>544</v>
      </c>
      <c r="B57" s="121"/>
      <c r="C57" s="121" t="s">
        <v>546</v>
      </c>
      <c r="D57" s="121"/>
      <c r="E57" s="121"/>
    </row>
    <row r="58" spans="1:19">
      <c r="A58" s="121" t="s">
        <v>545</v>
      </c>
      <c r="B58" s="121"/>
      <c r="C58" s="121" t="s">
        <v>547</v>
      </c>
      <c r="D58" s="121"/>
      <c r="E58" s="121"/>
    </row>
    <row r="59" spans="1:19">
      <c r="A59" s="121"/>
      <c r="B59" s="121"/>
      <c r="C59" s="121" t="s">
        <v>548</v>
      </c>
      <c r="D59" s="121"/>
      <c r="E59" s="121"/>
    </row>
    <row r="60" spans="1:19">
      <c r="A60" s="121"/>
      <c r="B60" s="121"/>
      <c r="C60" s="121" t="s">
        <v>549</v>
      </c>
      <c r="D60" s="121"/>
      <c r="E60" s="121"/>
    </row>
    <row r="61" spans="1:19">
      <c r="A61" s="121"/>
      <c r="B61" s="121"/>
      <c r="C61" s="121" t="s">
        <v>550</v>
      </c>
      <c r="D61" s="121"/>
      <c r="E61" s="121"/>
    </row>
    <row r="62" spans="1:19">
      <c r="A62" s="121"/>
      <c r="B62" s="121"/>
      <c r="C62" s="121" t="s">
        <v>551</v>
      </c>
      <c r="D62" s="121"/>
      <c r="E62" s="121"/>
    </row>
  </sheetData>
  <autoFilter ref="A7:S55">
    <sortState ref="A8:S55">
      <sortCondition descending="1" ref="P7:P9"/>
    </sortState>
  </autoFilter>
  <mergeCells count="6">
    <mergeCell ref="A6:E6"/>
    <mergeCell ref="A1:Q1"/>
    <mergeCell ref="A2:D2"/>
    <mergeCell ref="A3:D3"/>
    <mergeCell ref="A4:Q4"/>
    <mergeCell ref="A5:Q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5"/>
  <sheetViews>
    <sheetView topLeftCell="A46" workbookViewId="0">
      <selection activeCell="L51" sqref="L51"/>
    </sheetView>
  </sheetViews>
  <sheetFormatPr defaultRowHeight="15"/>
  <cols>
    <col min="1" max="1" width="10.85546875" customWidth="1"/>
    <col min="2" max="2" width="3.28515625" customWidth="1"/>
    <col min="3" max="3" width="10.7109375" customWidth="1"/>
    <col min="4" max="4" width="14.28515625" customWidth="1"/>
    <col min="5" max="5" width="15.28515625" customWidth="1"/>
    <col min="6" max="6" width="3.85546875" customWidth="1"/>
    <col min="7" max="7" width="6.85546875" customWidth="1"/>
    <col min="8" max="9" width="3.42578125" customWidth="1"/>
    <col min="10" max="10" width="3.140625" customWidth="1"/>
    <col min="11" max="11" width="3.5703125" customWidth="1"/>
    <col min="12" max="12" width="3" customWidth="1"/>
    <col min="13" max="13" width="3.140625" customWidth="1"/>
    <col min="14" max="15" width="4.42578125" customWidth="1"/>
    <col min="19" max="19" width="11.85546875" customWidth="1"/>
  </cols>
  <sheetData>
    <row r="1" spans="1:19" ht="15" customHeight="1">
      <c r="A1" s="125" t="s">
        <v>541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7"/>
      <c r="R1" s="127"/>
    </row>
    <row r="2" spans="1:19" ht="15" customHeight="1">
      <c r="A2" s="125" t="s">
        <v>11</v>
      </c>
      <c r="B2" s="125"/>
      <c r="C2" s="125"/>
      <c r="D2" s="126"/>
      <c r="E2" s="35">
        <v>6</v>
      </c>
      <c r="F2" s="35"/>
      <c r="G2" s="35"/>
      <c r="H2" s="35"/>
      <c r="I2" s="35" t="s">
        <v>10</v>
      </c>
      <c r="J2" s="35"/>
      <c r="K2" s="35"/>
      <c r="L2" s="35"/>
      <c r="M2" s="35"/>
      <c r="N2" s="35"/>
      <c r="O2" s="35"/>
      <c r="P2" s="93" t="s">
        <v>62</v>
      </c>
    </row>
    <row r="3" spans="1:19" ht="15" customHeight="1">
      <c r="A3" s="125" t="s">
        <v>12</v>
      </c>
      <c r="B3" s="125"/>
      <c r="C3" s="125"/>
      <c r="D3" s="126"/>
      <c r="E3" s="35">
        <v>0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9" ht="15" customHeight="1">
      <c r="A4" s="125" t="s">
        <v>540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</row>
    <row r="5" spans="1:19" ht="15" customHeight="1">
      <c r="A5" s="125" t="s">
        <v>478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</row>
    <row r="6" spans="1:19">
      <c r="A6" s="123"/>
      <c r="B6" s="123"/>
      <c r="C6" s="123"/>
      <c r="D6" s="123"/>
      <c r="E6" s="123"/>
      <c r="F6" s="34"/>
      <c r="G6" s="34"/>
      <c r="H6" s="1"/>
      <c r="I6" s="1"/>
      <c r="J6" s="1"/>
      <c r="K6" s="1"/>
      <c r="L6" s="1"/>
      <c r="M6" s="1"/>
      <c r="N6" s="1"/>
      <c r="O6" s="1"/>
      <c r="P6" s="4"/>
    </row>
    <row r="7" spans="1:19" ht="96">
      <c r="A7" s="5" t="s">
        <v>0</v>
      </c>
      <c r="B7" s="5" t="s">
        <v>1</v>
      </c>
      <c r="C7" s="5" t="s">
        <v>9</v>
      </c>
      <c r="D7" s="5" t="s">
        <v>2</v>
      </c>
      <c r="E7" s="5" t="s">
        <v>3</v>
      </c>
      <c r="F7" s="5" t="s">
        <v>4</v>
      </c>
      <c r="G7" s="5" t="s">
        <v>13</v>
      </c>
      <c r="H7" s="6">
        <v>1</v>
      </c>
      <c r="I7" s="6">
        <v>2</v>
      </c>
      <c r="J7" s="6">
        <v>3</v>
      </c>
      <c r="K7" s="6">
        <v>4</v>
      </c>
      <c r="L7" s="6">
        <v>5</v>
      </c>
      <c r="M7" s="6">
        <v>6</v>
      </c>
      <c r="N7" s="6">
        <v>7</v>
      </c>
      <c r="O7" s="6">
        <v>8</v>
      </c>
      <c r="P7" s="31" t="s">
        <v>5</v>
      </c>
      <c r="Q7" s="30" t="s">
        <v>6</v>
      </c>
      <c r="R7" s="30" t="s">
        <v>7</v>
      </c>
      <c r="S7" s="8" t="s">
        <v>8</v>
      </c>
    </row>
    <row r="8" spans="1:19" ht="22.5">
      <c r="A8" s="19" t="s">
        <v>144</v>
      </c>
      <c r="B8" s="19">
        <v>1</v>
      </c>
      <c r="C8" s="19" t="s">
        <v>14</v>
      </c>
      <c r="D8" s="82" t="s">
        <v>353</v>
      </c>
      <c r="E8" s="61" t="s">
        <v>304</v>
      </c>
      <c r="F8" s="20">
        <v>9</v>
      </c>
      <c r="G8" s="59" t="s">
        <v>354</v>
      </c>
      <c r="H8" s="62">
        <v>3</v>
      </c>
      <c r="I8" s="62">
        <v>3</v>
      </c>
      <c r="J8" s="62">
        <v>5</v>
      </c>
      <c r="K8" s="62">
        <v>5</v>
      </c>
      <c r="L8" s="62">
        <v>7</v>
      </c>
      <c r="M8" s="62">
        <v>15</v>
      </c>
      <c r="N8" s="62">
        <v>7</v>
      </c>
      <c r="O8" s="62">
        <v>15</v>
      </c>
      <c r="P8" s="60">
        <f t="shared" ref="P8:P48" si="0">SUM(H8:O8)</f>
        <v>60</v>
      </c>
      <c r="Q8" s="21" t="s">
        <v>534</v>
      </c>
      <c r="R8" s="21"/>
      <c r="S8" s="61" t="s">
        <v>306</v>
      </c>
    </row>
    <row r="9" spans="1:19" ht="33.75">
      <c r="A9" s="19" t="s">
        <v>144</v>
      </c>
      <c r="B9" s="19">
        <v>2</v>
      </c>
      <c r="C9" s="19" t="s">
        <v>14</v>
      </c>
      <c r="D9" s="61" t="s">
        <v>461</v>
      </c>
      <c r="E9" s="59" t="s">
        <v>435</v>
      </c>
      <c r="F9" s="19">
        <v>9</v>
      </c>
      <c r="G9" s="59" t="s">
        <v>462</v>
      </c>
      <c r="H9" s="62">
        <v>0</v>
      </c>
      <c r="I9" s="62">
        <v>1.5</v>
      </c>
      <c r="J9" s="62">
        <v>5</v>
      </c>
      <c r="K9" s="62">
        <v>5</v>
      </c>
      <c r="L9" s="62">
        <v>7</v>
      </c>
      <c r="M9" s="62">
        <v>15</v>
      </c>
      <c r="N9" s="62">
        <v>7</v>
      </c>
      <c r="O9" s="62">
        <v>15</v>
      </c>
      <c r="P9" s="60">
        <f t="shared" si="0"/>
        <v>55.5</v>
      </c>
      <c r="Q9" s="19" t="s">
        <v>533</v>
      </c>
      <c r="R9" s="19"/>
      <c r="S9" s="61" t="s">
        <v>437</v>
      </c>
    </row>
    <row r="10" spans="1:19" ht="22.5">
      <c r="A10" s="19" t="s">
        <v>144</v>
      </c>
      <c r="B10" s="19">
        <v>3</v>
      </c>
      <c r="C10" s="19" t="s">
        <v>14</v>
      </c>
      <c r="D10" s="82" t="s">
        <v>345</v>
      </c>
      <c r="E10" s="61" t="s">
        <v>304</v>
      </c>
      <c r="F10" s="19">
        <v>9</v>
      </c>
      <c r="G10" s="59" t="s">
        <v>346</v>
      </c>
      <c r="H10" s="62">
        <v>3</v>
      </c>
      <c r="I10" s="62">
        <v>3</v>
      </c>
      <c r="J10" s="62">
        <v>0</v>
      </c>
      <c r="K10" s="62">
        <v>5</v>
      </c>
      <c r="L10" s="62">
        <v>7</v>
      </c>
      <c r="M10" s="62">
        <v>15</v>
      </c>
      <c r="N10" s="62">
        <v>7</v>
      </c>
      <c r="O10" s="62">
        <v>15</v>
      </c>
      <c r="P10" s="60">
        <f t="shared" si="0"/>
        <v>55</v>
      </c>
      <c r="Q10" s="19" t="s">
        <v>533</v>
      </c>
      <c r="R10" s="19"/>
      <c r="S10" s="61" t="s">
        <v>306</v>
      </c>
    </row>
    <row r="11" spans="1:19" ht="22.5">
      <c r="A11" s="19" t="s">
        <v>144</v>
      </c>
      <c r="B11" s="19">
        <v>4</v>
      </c>
      <c r="C11" s="19" t="s">
        <v>14</v>
      </c>
      <c r="D11" s="82" t="s">
        <v>349</v>
      </c>
      <c r="E11" s="61" t="s">
        <v>304</v>
      </c>
      <c r="F11" s="19">
        <v>9</v>
      </c>
      <c r="G11" s="59" t="s">
        <v>350</v>
      </c>
      <c r="H11" s="62">
        <v>3</v>
      </c>
      <c r="I11" s="62">
        <v>3</v>
      </c>
      <c r="J11" s="62">
        <v>5</v>
      </c>
      <c r="K11" s="62">
        <v>0</v>
      </c>
      <c r="L11" s="62">
        <v>7</v>
      </c>
      <c r="M11" s="62">
        <v>15</v>
      </c>
      <c r="N11" s="62">
        <v>7</v>
      </c>
      <c r="O11" s="62">
        <v>15</v>
      </c>
      <c r="P11" s="60">
        <f t="shared" si="0"/>
        <v>55</v>
      </c>
      <c r="Q11" s="19" t="s">
        <v>533</v>
      </c>
      <c r="R11" s="19"/>
      <c r="S11" s="61" t="s">
        <v>306</v>
      </c>
    </row>
    <row r="12" spans="1:19" ht="22.5">
      <c r="A12" s="19" t="s">
        <v>144</v>
      </c>
      <c r="B12" s="19">
        <v>5</v>
      </c>
      <c r="C12" s="19" t="s">
        <v>14</v>
      </c>
      <c r="D12" s="82" t="s">
        <v>351</v>
      </c>
      <c r="E12" s="61" t="s">
        <v>304</v>
      </c>
      <c r="F12" s="19">
        <v>9</v>
      </c>
      <c r="G12" s="59" t="s">
        <v>352</v>
      </c>
      <c r="H12" s="62">
        <v>3</v>
      </c>
      <c r="I12" s="62">
        <v>3</v>
      </c>
      <c r="J12" s="62">
        <v>5</v>
      </c>
      <c r="K12" s="62">
        <v>0</v>
      </c>
      <c r="L12" s="62">
        <v>7</v>
      </c>
      <c r="M12" s="62">
        <v>15</v>
      </c>
      <c r="N12" s="62">
        <v>7</v>
      </c>
      <c r="O12" s="62">
        <v>15</v>
      </c>
      <c r="P12" s="60">
        <f t="shared" si="0"/>
        <v>55</v>
      </c>
      <c r="Q12" s="19" t="s">
        <v>533</v>
      </c>
      <c r="R12" s="19"/>
      <c r="S12" s="61" t="s">
        <v>306</v>
      </c>
    </row>
    <row r="13" spans="1:19" ht="22.5">
      <c r="A13" s="19" t="s">
        <v>144</v>
      </c>
      <c r="B13" s="19">
        <v>6</v>
      </c>
      <c r="C13" s="19" t="s">
        <v>14</v>
      </c>
      <c r="D13" s="82" t="s">
        <v>347</v>
      </c>
      <c r="E13" s="61" t="s">
        <v>304</v>
      </c>
      <c r="F13" s="19">
        <v>9</v>
      </c>
      <c r="G13" s="59" t="s">
        <v>348</v>
      </c>
      <c r="H13" s="62">
        <v>3</v>
      </c>
      <c r="I13" s="62">
        <v>0</v>
      </c>
      <c r="J13" s="62">
        <v>0</v>
      </c>
      <c r="K13" s="62">
        <v>5</v>
      </c>
      <c r="L13" s="62">
        <v>7</v>
      </c>
      <c r="M13" s="62">
        <v>15</v>
      </c>
      <c r="N13" s="62">
        <v>7</v>
      </c>
      <c r="O13" s="62">
        <v>15</v>
      </c>
      <c r="P13" s="60">
        <f t="shared" si="0"/>
        <v>52</v>
      </c>
      <c r="Q13" s="19" t="s">
        <v>533</v>
      </c>
      <c r="R13" s="19"/>
      <c r="S13" s="61" t="s">
        <v>306</v>
      </c>
    </row>
    <row r="14" spans="1:19" ht="48">
      <c r="A14" s="47" t="s">
        <v>63</v>
      </c>
      <c r="B14" s="19">
        <v>7</v>
      </c>
      <c r="C14" s="13" t="s">
        <v>14</v>
      </c>
      <c r="D14" s="45" t="s">
        <v>136</v>
      </c>
      <c r="E14" s="12" t="s">
        <v>17</v>
      </c>
      <c r="F14" s="9">
        <v>9</v>
      </c>
      <c r="G14" s="13" t="s">
        <v>28</v>
      </c>
      <c r="H14" s="17">
        <v>3</v>
      </c>
      <c r="I14" s="16">
        <v>3</v>
      </c>
      <c r="J14" s="16">
        <v>0</v>
      </c>
      <c r="K14" s="16">
        <v>0</v>
      </c>
      <c r="L14" s="16">
        <v>7</v>
      </c>
      <c r="M14" s="16">
        <v>15</v>
      </c>
      <c r="N14" s="16">
        <v>7</v>
      </c>
      <c r="O14" s="16">
        <v>15</v>
      </c>
      <c r="P14" s="60">
        <f t="shared" si="0"/>
        <v>50</v>
      </c>
      <c r="Q14" s="19" t="s">
        <v>533</v>
      </c>
      <c r="R14" s="27"/>
      <c r="S14" s="46" t="s">
        <v>83</v>
      </c>
    </row>
    <row r="15" spans="1:19" ht="22.5">
      <c r="A15" s="19" t="s">
        <v>144</v>
      </c>
      <c r="B15" s="19">
        <v>8</v>
      </c>
      <c r="C15" s="19" t="s">
        <v>14</v>
      </c>
      <c r="D15" s="61" t="s">
        <v>150</v>
      </c>
      <c r="E15" s="61" t="s">
        <v>146</v>
      </c>
      <c r="F15" s="19" t="s">
        <v>147</v>
      </c>
      <c r="G15" s="19" t="s">
        <v>151</v>
      </c>
      <c r="H15" s="62">
        <v>3</v>
      </c>
      <c r="I15" s="62">
        <v>3</v>
      </c>
      <c r="J15" s="62">
        <v>5</v>
      </c>
      <c r="K15" s="62">
        <v>5</v>
      </c>
      <c r="L15" s="62">
        <v>7</v>
      </c>
      <c r="M15" s="62">
        <v>0</v>
      </c>
      <c r="N15" s="62">
        <v>7</v>
      </c>
      <c r="O15" s="62">
        <v>15</v>
      </c>
      <c r="P15" s="60">
        <f t="shared" si="0"/>
        <v>45</v>
      </c>
      <c r="Q15" s="19" t="s">
        <v>533</v>
      </c>
      <c r="R15" s="19"/>
      <c r="S15" s="61" t="s">
        <v>149</v>
      </c>
    </row>
    <row r="16" spans="1:19" ht="33.75">
      <c r="A16" s="19" t="s">
        <v>144</v>
      </c>
      <c r="B16" s="19">
        <v>9</v>
      </c>
      <c r="C16" s="19" t="s">
        <v>14</v>
      </c>
      <c r="D16" s="61" t="s">
        <v>264</v>
      </c>
      <c r="E16" s="61" t="s">
        <v>214</v>
      </c>
      <c r="F16" s="19" t="s">
        <v>262</v>
      </c>
      <c r="G16" s="59" t="s">
        <v>265</v>
      </c>
      <c r="H16" s="62">
        <v>3</v>
      </c>
      <c r="I16" s="62">
        <v>3</v>
      </c>
      <c r="J16" s="62">
        <v>5</v>
      </c>
      <c r="K16" s="62">
        <v>5</v>
      </c>
      <c r="L16" s="62">
        <v>0</v>
      </c>
      <c r="M16" s="62">
        <v>7</v>
      </c>
      <c r="N16" s="62">
        <v>7</v>
      </c>
      <c r="O16" s="62">
        <v>15</v>
      </c>
      <c r="P16" s="60">
        <f t="shared" si="0"/>
        <v>45</v>
      </c>
      <c r="Q16" s="19" t="s">
        <v>533</v>
      </c>
      <c r="R16" s="19"/>
      <c r="S16" s="61" t="s">
        <v>241</v>
      </c>
    </row>
    <row r="17" spans="1:19" ht="33.75">
      <c r="A17" s="19" t="s">
        <v>144</v>
      </c>
      <c r="B17" s="19">
        <v>10</v>
      </c>
      <c r="C17" s="19" t="s">
        <v>14</v>
      </c>
      <c r="D17" s="61" t="s">
        <v>266</v>
      </c>
      <c r="E17" s="61" t="s">
        <v>214</v>
      </c>
      <c r="F17" s="19" t="s">
        <v>267</v>
      </c>
      <c r="G17" s="59" t="s">
        <v>268</v>
      </c>
      <c r="H17" s="62">
        <v>3</v>
      </c>
      <c r="I17" s="62">
        <v>3</v>
      </c>
      <c r="J17" s="62">
        <v>5</v>
      </c>
      <c r="K17" s="62">
        <v>5</v>
      </c>
      <c r="L17" s="62">
        <v>7</v>
      </c>
      <c r="M17" s="62">
        <v>0</v>
      </c>
      <c r="N17" s="62">
        <v>7</v>
      </c>
      <c r="O17" s="62">
        <v>15</v>
      </c>
      <c r="P17" s="60">
        <f t="shared" si="0"/>
        <v>45</v>
      </c>
      <c r="Q17" s="19" t="s">
        <v>533</v>
      </c>
      <c r="R17" s="19"/>
      <c r="S17" s="61" t="s">
        <v>241</v>
      </c>
    </row>
    <row r="18" spans="1:19" ht="33.75">
      <c r="A18" s="19" t="s">
        <v>144</v>
      </c>
      <c r="B18" s="19">
        <v>11</v>
      </c>
      <c r="C18" s="19" t="s">
        <v>14</v>
      </c>
      <c r="D18" s="61" t="s">
        <v>269</v>
      </c>
      <c r="E18" s="61" t="s">
        <v>214</v>
      </c>
      <c r="F18" s="19" t="s">
        <v>267</v>
      </c>
      <c r="G18" s="59" t="s">
        <v>270</v>
      </c>
      <c r="H18" s="62">
        <v>3</v>
      </c>
      <c r="I18" s="62">
        <v>3</v>
      </c>
      <c r="J18" s="62">
        <v>5</v>
      </c>
      <c r="K18" s="62">
        <v>5</v>
      </c>
      <c r="L18" s="62">
        <v>7</v>
      </c>
      <c r="M18" s="62">
        <v>0</v>
      </c>
      <c r="N18" s="62">
        <v>7</v>
      </c>
      <c r="O18" s="62">
        <v>15</v>
      </c>
      <c r="P18" s="60">
        <f t="shared" si="0"/>
        <v>45</v>
      </c>
      <c r="Q18" s="19" t="s">
        <v>533</v>
      </c>
      <c r="R18" s="19"/>
      <c r="S18" s="61" t="s">
        <v>241</v>
      </c>
    </row>
    <row r="19" spans="1:19" ht="33.75">
      <c r="A19" s="19" t="s">
        <v>144</v>
      </c>
      <c r="B19" s="19">
        <v>12</v>
      </c>
      <c r="C19" s="19" t="s">
        <v>14</v>
      </c>
      <c r="D19" s="61" t="s">
        <v>271</v>
      </c>
      <c r="E19" s="61" t="s">
        <v>214</v>
      </c>
      <c r="F19" s="19" t="s">
        <v>267</v>
      </c>
      <c r="G19" s="59" t="s">
        <v>272</v>
      </c>
      <c r="H19" s="62">
        <v>3</v>
      </c>
      <c r="I19" s="62">
        <v>3</v>
      </c>
      <c r="J19" s="62">
        <v>5</v>
      </c>
      <c r="K19" s="62">
        <v>5</v>
      </c>
      <c r="L19" s="62">
        <v>7</v>
      </c>
      <c r="M19" s="62">
        <v>0</v>
      </c>
      <c r="N19" s="62">
        <v>7</v>
      </c>
      <c r="O19" s="62">
        <v>15</v>
      </c>
      <c r="P19" s="60">
        <f t="shared" si="0"/>
        <v>45</v>
      </c>
      <c r="Q19" s="19" t="s">
        <v>533</v>
      </c>
      <c r="R19" s="19"/>
      <c r="S19" s="61" t="s">
        <v>241</v>
      </c>
    </row>
    <row r="20" spans="1:19" ht="33.75">
      <c r="A20" s="19" t="s">
        <v>144</v>
      </c>
      <c r="B20" s="19">
        <v>13</v>
      </c>
      <c r="C20" s="19" t="s">
        <v>14</v>
      </c>
      <c r="D20" s="61" t="s">
        <v>273</v>
      </c>
      <c r="E20" s="61" t="s">
        <v>214</v>
      </c>
      <c r="F20" s="19" t="s">
        <v>267</v>
      </c>
      <c r="G20" s="59" t="s">
        <v>274</v>
      </c>
      <c r="H20" s="62">
        <v>0</v>
      </c>
      <c r="I20" s="62">
        <v>0</v>
      </c>
      <c r="J20" s="62">
        <v>0</v>
      </c>
      <c r="K20" s="62">
        <v>0</v>
      </c>
      <c r="L20" s="62">
        <v>7</v>
      </c>
      <c r="M20" s="62">
        <v>15</v>
      </c>
      <c r="N20" s="62">
        <v>7</v>
      </c>
      <c r="O20" s="62">
        <v>15</v>
      </c>
      <c r="P20" s="60">
        <f t="shared" si="0"/>
        <v>44</v>
      </c>
      <c r="Q20" s="19" t="s">
        <v>533</v>
      </c>
      <c r="R20" s="21"/>
      <c r="S20" s="61" t="s">
        <v>241</v>
      </c>
    </row>
    <row r="21" spans="1:19" ht="48">
      <c r="A21" s="47" t="s">
        <v>63</v>
      </c>
      <c r="B21" s="19">
        <v>14</v>
      </c>
      <c r="C21" s="13" t="s">
        <v>14</v>
      </c>
      <c r="D21" s="45" t="s">
        <v>27</v>
      </c>
      <c r="E21" s="12" t="s">
        <v>17</v>
      </c>
      <c r="F21" s="9">
        <v>9</v>
      </c>
      <c r="G21" s="13" t="s">
        <v>26</v>
      </c>
      <c r="H21" s="17">
        <v>3</v>
      </c>
      <c r="I21" s="16">
        <v>3</v>
      </c>
      <c r="J21" s="16">
        <v>0</v>
      </c>
      <c r="K21" s="16">
        <v>0</v>
      </c>
      <c r="L21" s="16">
        <v>0</v>
      </c>
      <c r="M21" s="16">
        <v>15</v>
      </c>
      <c r="N21" s="16">
        <v>7</v>
      </c>
      <c r="O21" s="16">
        <v>15</v>
      </c>
      <c r="P21" s="60">
        <f t="shared" si="0"/>
        <v>43</v>
      </c>
      <c r="Q21" s="19" t="s">
        <v>533</v>
      </c>
      <c r="R21" s="27"/>
      <c r="S21" s="46" t="s">
        <v>83</v>
      </c>
    </row>
    <row r="22" spans="1:19" ht="48">
      <c r="A22" s="47" t="s">
        <v>63</v>
      </c>
      <c r="B22" s="19">
        <v>15</v>
      </c>
      <c r="C22" s="13" t="s">
        <v>14</v>
      </c>
      <c r="D22" s="45" t="s">
        <v>137</v>
      </c>
      <c r="E22" s="12" t="s">
        <v>17</v>
      </c>
      <c r="F22" s="9">
        <v>9</v>
      </c>
      <c r="G22" s="13" t="s">
        <v>30</v>
      </c>
      <c r="H22" s="17">
        <v>3</v>
      </c>
      <c r="I22" s="16">
        <v>3</v>
      </c>
      <c r="J22" s="16">
        <v>0</v>
      </c>
      <c r="K22" s="16">
        <v>0</v>
      </c>
      <c r="L22" s="16">
        <v>0</v>
      </c>
      <c r="M22" s="16">
        <v>15</v>
      </c>
      <c r="N22" s="16">
        <v>7</v>
      </c>
      <c r="O22" s="16">
        <v>15</v>
      </c>
      <c r="P22" s="60">
        <f t="shared" si="0"/>
        <v>43</v>
      </c>
      <c r="Q22" s="19" t="s">
        <v>533</v>
      </c>
      <c r="R22" s="27"/>
      <c r="S22" s="46" t="s">
        <v>83</v>
      </c>
    </row>
    <row r="23" spans="1:19" ht="33.75">
      <c r="A23" s="19" t="s">
        <v>144</v>
      </c>
      <c r="B23" s="19">
        <v>16</v>
      </c>
      <c r="C23" s="19" t="s">
        <v>14</v>
      </c>
      <c r="D23" s="58" t="s">
        <v>455</v>
      </c>
      <c r="E23" s="59" t="s">
        <v>435</v>
      </c>
      <c r="F23" s="19">
        <v>9</v>
      </c>
      <c r="G23" s="59" t="s">
        <v>456</v>
      </c>
      <c r="H23" s="59">
        <v>0</v>
      </c>
      <c r="I23" s="59">
        <v>3</v>
      </c>
      <c r="J23" s="59">
        <v>5</v>
      </c>
      <c r="K23" s="59">
        <v>5</v>
      </c>
      <c r="L23" s="59">
        <v>7</v>
      </c>
      <c r="M23" s="59">
        <v>0</v>
      </c>
      <c r="N23" s="59">
        <v>7</v>
      </c>
      <c r="O23" s="59">
        <v>15</v>
      </c>
      <c r="P23" s="60">
        <f t="shared" si="0"/>
        <v>42</v>
      </c>
      <c r="Q23" s="19" t="s">
        <v>533</v>
      </c>
      <c r="R23" s="59"/>
      <c r="S23" s="61" t="s">
        <v>437</v>
      </c>
    </row>
    <row r="24" spans="1:19" ht="33.75">
      <c r="A24" s="19" t="s">
        <v>144</v>
      </c>
      <c r="B24" s="19">
        <v>17</v>
      </c>
      <c r="C24" s="19" t="s">
        <v>14</v>
      </c>
      <c r="D24" s="61" t="s">
        <v>457</v>
      </c>
      <c r="E24" s="59" t="s">
        <v>435</v>
      </c>
      <c r="F24" s="19">
        <v>9</v>
      </c>
      <c r="G24" s="59" t="s">
        <v>458</v>
      </c>
      <c r="H24" s="62">
        <v>0</v>
      </c>
      <c r="I24" s="62">
        <v>3</v>
      </c>
      <c r="J24" s="62">
        <v>5</v>
      </c>
      <c r="K24" s="62">
        <v>5</v>
      </c>
      <c r="L24" s="62">
        <v>7</v>
      </c>
      <c r="M24" s="62">
        <v>0</v>
      </c>
      <c r="N24" s="62">
        <v>7</v>
      </c>
      <c r="O24" s="62">
        <v>15</v>
      </c>
      <c r="P24" s="60">
        <f t="shared" si="0"/>
        <v>42</v>
      </c>
      <c r="Q24" s="19" t="s">
        <v>533</v>
      </c>
      <c r="R24" s="19"/>
      <c r="S24" s="61" t="s">
        <v>437</v>
      </c>
    </row>
    <row r="25" spans="1:19" ht="48">
      <c r="A25" s="47" t="s">
        <v>63</v>
      </c>
      <c r="B25" s="19">
        <v>18</v>
      </c>
      <c r="C25" s="47" t="s">
        <v>14</v>
      </c>
      <c r="D25" s="12" t="s">
        <v>29</v>
      </c>
      <c r="E25" s="46" t="s">
        <v>17</v>
      </c>
      <c r="F25" s="50">
        <v>9</v>
      </c>
      <c r="G25" s="48" t="s">
        <v>22</v>
      </c>
      <c r="H25" s="51">
        <v>3</v>
      </c>
      <c r="I25" s="51">
        <v>3</v>
      </c>
      <c r="J25" s="51">
        <v>0</v>
      </c>
      <c r="K25" s="51">
        <v>5</v>
      </c>
      <c r="L25" s="51">
        <v>0</v>
      </c>
      <c r="M25" s="51">
        <v>15</v>
      </c>
      <c r="N25" s="51">
        <v>0</v>
      </c>
      <c r="O25" s="51">
        <v>15</v>
      </c>
      <c r="P25" s="60">
        <f t="shared" si="0"/>
        <v>41</v>
      </c>
      <c r="Q25" s="19" t="s">
        <v>533</v>
      </c>
      <c r="R25" s="51"/>
      <c r="S25" s="46" t="s">
        <v>83</v>
      </c>
    </row>
    <row r="26" spans="1:19" ht="22.5">
      <c r="A26" s="19" t="s">
        <v>144</v>
      </c>
      <c r="B26" s="19">
        <v>19</v>
      </c>
      <c r="C26" s="19" t="s">
        <v>14</v>
      </c>
      <c r="D26" s="58" t="s">
        <v>170</v>
      </c>
      <c r="E26" s="59" t="s">
        <v>167</v>
      </c>
      <c r="F26" s="19">
        <v>9</v>
      </c>
      <c r="G26" s="59">
        <v>1</v>
      </c>
      <c r="H26" s="59">
        <v>0</v>
      </c>
      <c r="I26" s="59">
        <v>3</v>
      </c>
      <c r="J26" s="59">
        <v>0</v>
      </c>
      <c r="K26" s="59">
        <v>5</v>
      </c>
      <c r="L26" s="59">
        <v>7</v>
      </c>
      <c r="M26" s="59">
        <v>0</v>
      </c>
      <c r="N26" s="59">
        <v>7</v>
      </c>
      <c r="O26" s="59">
        <v>15</v>
      </c>
      <c r="P26" s="60">
        <f t="shared" si="0"/>
        <v>37</v>
      </c>
      <c r="Q26" s="19" t="s">
        <v>533</v>
      </c>
      <c r="R26" s="59"/>
      <c r="S26" s="61" t="s">
        <v>168</v>
      </c>
    </row>
    <row r="27" spans="1:19" ht="33.75">
      <c r="A27" s="19" t="s">
        <v>144</v>
      </c>
      <c r="B27" s="19">
        <v>20</v>
      </c>
      <c r="C27" s="19" t="s">
        <v>14</v>
      </c>
      <c r="D27" s="58" t="s">
        <v>261</v>
      </c>
      <c r="E27" s="61" t="s">
        <v>214</v>
      </c>
      <c r="F27" s="19" t="s">
        <v>262</v>
      </c>
      <c r="G27" s="59" t="s">
        <v>263</v>
      </c>
      <c r="H27" s="59">
        <v>3</v>
      </c>
      <c r="I27" s="59">
        <v>0</v>
      </c>
      <c r="J27" s="59">
        <v>0</v>
      </c>
      <c r="K27" s="59">
        <v>5</v>
      </c>
      <c r="L27" s="59">
        <v>7</v>
      </c>
      <c r="M27" s="59">
        <v>0</v>
      </c>
      <c r="N27" s="59">
        <v>7</v>
      </c>
      <c r="O27" s="59">
        <v>15</v>
      </c>
      <c r="P27" s="60">
        <f t="shared" si="0"/>
        <v>37</v>
      </c>
      <c r="Q27" s="19" t="s">
        <v>533</v>
      </c>
      <c r="R27" s="59"/>
      <c r="S27" s="61" t="s">
        <v>241</v>
      </c>
    </row>
    <row r="28" spans="1:19" ht="33.75">
      <c r="A28" s="19" t="s">
        <v>144</v>
      </c>
      <c r="B28" s="19">
        <v>21</v>
      </c>
      <c r="C28" s="19" t="s">
        <v>14</v>
      </c>
      <c r="D28" s="61" t="s">
        <v>459</v>
      </c>
      <c r="E28" s="59" t="s">
        <v>435</v>
      </c>
      <c r="F28" s="19">
        <v>9</v>
      </c>
      <c r="G28" s="59" t="s">
        <v>460</v>
      </c>
      <c r="H28" s="62">
        <v>0</v>
      </c>
      <c r="I28" s="62">
        <v>3</v>
      </c>
      <c r="J28" s="62">
        <v>0</v>
      </c>
      <c r="K28" s="62">
        <v>5</v>
      </c>
      <c r="L28" s="62">
        <v>7</v>
      </c>
      <c r="M28" s="62">
        <v>0</v>
      </c>
      <c r="N28" s="62">
        <v>7</v>
      </c>
      <c r="O28" s="62">
        <v>15</v>
      </c>
      <c r="P28" s="60">
        <f t="shared" si="0"/>
        <v>37</v>
      </c>
      <c r="Q28" s="19" t="s">
        <v>533</v>
      </c>
      <c r="R28" s="19"/>
      <c r="S28" s="61" t="s">
        <v>437</v>
      </c>
    </row>
    <row r="29" spans="1:19" ht="33.75">
      <c r="A29" s="19" t="s">
        <v>144</v>
      </c>
      <c r="B29" s="19">
        <v>22</v>
      </c>
      <c r="C29" s="19" t="s">
        <v>14</v>
      </c>
      <c r="D29" s="61" t="s">
        <v>463</v>
      </c>
      <c r="E29" s="59" t="s">
        <v>435</v>
      </c>
      <c r="F29" s="19">
        <v>9</v>
      </c>
      <c r="G29" s="59" t="s">
        <v>464</v>
      </c>
      <c r="H29" s="62">
        <v>0</v>
      </c>
      <c r="I29" s="62">
        <v>3</v>
      </c>
      <c r="J29" s="62">
        <v>0</v>
      </c>
      <c r="K29" s="62">
        <v>5</v>
      </c>
      <c r="L29" s="62">
        <v>7</v>
      </c>
      <c r="M29" s="62">
        <v>0</v>
      </c>
      <c r="N29" s="62">
        <v>7</v>
      </c>
      <c r="O29" s="62">
        <v>15</v>
      </c>
      <c r="P29" s="60">
        <f t="shared" si="0"/>
        <v>37</v>
      </c>
      <c r="Q29" s="19" t="s">
        <v>533</v>
      </c>
      <c r="R29" s="19"/>
      <c r="S29" s="61" t="s">
        <v>437</v>
      </c>
    </row>
    <row r="30" spans="1:19" ht="48">
      <c r="A30" s="47" t="s">
        <v>63</v>
      </c>
      <c r="B30" s="19">
        <v>23</v>
      </c>
      <c r="C30" s="13" t="s">
        <v>14</v>
      </c>
      <c r="D30" s="12" t="s">
        <v>31</v>
      </c>
      <c r="E30" s="12" t="s">
        <v>17</v>
      </c>
      <c r="F30" s="9">
        <v>9</v>
      </c>
      <c r="G30" s="11" t="s">
        <v>32</v>
      </c>
      <c r="H30" s="17">
        <v>3</v>
      </c>
      <c r="I30" s="16">
        <v>3</v>
      </c>
      <c r="J30" s="16">
        <v>0</v>
      </c>
      <c r="K30" s="16">
        <v>0</v>
      </c>
      <c r="L30" s="16">
        <v>0</v>
      </c>
      <c r="M30" s="16">
        <v>15</v>
      </c>
      <c r="N30" s="16">
        <v>0</v>
      </c>
      <c r="O30" s="16">
        <v>15</v>
      </c>
      <c r="P30" s="60">
        <f t="shared" si="0"/>
        <v>36</v>
      </c>
      <c r="Q30" s="19" t="s">
        <v>533</v>
      </c>
      <c r="R30" s="27"/>
      <c r="S30" s="46" t="s">
        <v>83</v>
      </c>
    </row>
    <row r="31" spans="1:19" ht="33.75">
      <c r="A31" s="19" t="s">
        <v>144</v>
      </c>
      <c r="B31" s="19">
        <v>24</v>
      </c>
      <c r="C31" s="19" t="s">
        <v>14</v>
      </c>
      <c r="D31" s="58" t="s">
        <v>185</v>
      </c>
      <c r="E31" s="58" t="s">
        <v>174</v>
      </c>
      <c r="F31" s="19">
        <v>9</v>
      </c>
      <c r="G31" s="71" t="s">
        <v>186</v>
      </c>
      <c r="H31" s="99">
        <v>3</v>
      </c>
      <c r="I31" s="59">
        <v>3</v>
      </c>
      <c r="J31" s="59">
        <v>0</v>
      </c>
      <c r="K31" s="59">
        <v>0</v>
      </c>
      <c r="L31" s="59">
        <v>7</v>
      </c>
      <c r="M31" s="59">
        <v>15</v>
      </c>
      <c r="N31" s="59">
        <v>7</v>
      </c>
      <c r="O31" s="59">
        <v>0</v>
      </c>
      <c r="P31" s="60">
        <f t="shared" si="0"/>
        <v>35</v>
      </c>
      <c r="Q31" s="19" t="s">
        <v>533</v>
      </c>
      <c r="R31" s="59"/>
      <c r="S31" s="58" t="s">
        <v>176</v>
      </c>
    </row>
    <row r="32" spans="1:19" ht="33.75">
      <c r="A32" s="19" t="s">
        <v>144</v>
      </c>
      <c r="B32" s="19">
        <v>25</v>
      </c>
      <c r="C32" s="19" t="s">
        <v>14</v>
      </c>
      <c r="D32" s="61" t="s">
        <v>538</v>
      </c>
      <c r="E32" s="59" t="s">
        <v>480</v>
      </c>
      <c r="F32" s="19">
        <v>9</v>
      </c>
      <c r="G32" s="59" t="s">
        <v>539</v>
      </c>
      <c r="H32" s="62">
        <v>3</v>
      </c>
      <c r="I32" s="59">
        <v>0</v>
      </c>
      <c r="J32" s="59">
        <v>5</v>
      </c>
      <c r="K32" s="59">
        <v>5</v>
      </c>
      <c r="L32" s="59">
        <v>7</v>
      </c>
      <c r="M32" s="62">
        <v>0</v>
      </c>
      <c r="N32" s="62">
        <v>0</v>
      </c>
      <c r="O32" s="62">
        <v>15</v>
      </c>
      <c r="P32" s="60">
        <f t="shared" si="0"/>
        <v>35</v>
      </c>
      <c r="Q32" s="19" t="s">
        <v>533</v>
      </c>
      <c r="R32" s="100"/>
      <c r="S32" s="61" t="s">
        <v>437</v>
      </c>
    </row>
    <row r="33" spans="1:19" ht="33.75">
      <c r="A33" s="19" t="s">
        <v>144</v>
      </c>
      <c r="B33" s="19">
        <v>26</v>
      </c>
      <c r="C33" s="19" t="s">
        <v>14</v>
      </c>
      <c r="D33" s="58" t="s">
        <v>536</v>
      </c>
      <c r="E33" s="59" t="s">
        <v>480</v>
      </c>
      <c r="F33" s="19">
        <v>9</v>
      </c>
      <c r="G33" s="59" t="s">
        <v>537</v>
      </c>
      <c r="H33" s="59">
        <v>3</v>
      </c>
      <c r="I33" s="59">
        <v>3</v>
      </c>
      <c r="J33" s="59">
        <v>0</v>
      </c>
      <c r="K33" s="59">
        <v>5</v>
      </c>
      <c r="L33" s="59">
        <v>7</v>
      </c>
      <c r="M33" s="59">
        <v>0</v>
      </c>
      <c r="N33" s="59">
        <v>0</v>
      </c>
      <c r="O33" s="59">
        <v>15</v>
      </c>
      <c r="P33" s="60">
        <f t="shared" si="0"/>
        <v>33</v>
      </c>
      <c r="Q33" s="19" t="s">
        <v>533</v>
      </c>
      <c r="R33" s="59"/>
      <c r="S33" s="61" t="s">
        <v>437</v>
      </c>
    </row>
    <row r="34" spans="1:19" ht="33.75">
      <c r="A34" s="19" t="s">
        <v>144</v>
      </c>
      <c r="B34" s="19">
        <v>27</v>
      </c>
      <c r="C34" s="19" t="s">
        <v>14</v>
      </c>
      <c r="D34" s="58" t="s">
        <v>530</v>
      </c>
      <c r="E34" s="99" t="s">
        <v>509</v>
      </c>
      <c r="F34" s="19">
        <v>9</v>
      </c>
      <c r="G34" s="99" t="s">
        <v>531</v>
      </c>
      <c r="H34" s="62">
        <v>0</v>
      </c>
      <c r="I34" s="62">
        <v>3</v>
      </c>
      <c r="J34" s="62">
        <v>0</v>
      </c>
      <c r="K34" s="62">
        <v>0</v>
      </c>
      <c r="L34" s="62">
        <v>7</v>
      </c>
      <c r="M34" s="62">
        <v>0</v>
      </c>
      <c r="N34" s="62">
        <v>7</v>
      </c>
      <c r="O34" s="62">
        <v>15</v>
      </c>
      <c r="P34" s="60">
        <f t="shared" si="0"/>
        <v>32</v>
      </c>
      <c r="Q34" s="19" t="s">
        <v>533</v>
      </c>
      <c r="R34" s="19"/>
      <c r="S34" s="58" t="s">
        <v>511</v>
      </c>
    </row>
    <row r="35" spans="1:19" ht="22.5">
      <c r="A35" s="19" t="s">
        <v>144</v>
      </c>
      <c r="B35" s="19">
        <v>28</v>
      </c>
      <c r="C35" s="19" t="s">
        <v>14</v>
      </c>
      <c r="D35" s="58" t="s">
        <v>145</v>
      </c>
      <c r="E35" s="59" t="s">
        <v>146</v>
      </c>
      <c r="F35" s="19" t="s">
        <v>147</v>
      </c>
      <c r="G35" s="59" t="s">
        <v>148</v>
      </c>
      <c r="H35" s="59">
        <v>3</v>
      </c>
      <c r="I35" s="59">
        <v>3</v>
      </c>
      <c r="J35" s="59">
        <v>5</v>
      </c>
      <c r="K35" s="59">
        <v>5</v>
      </c>
      <c r="L35" s="59">
        <v>7</v>
      </c>
      <c r="M35" s="59">
        <v>0</v>
      </c>
      <c r="N35" s="59">
        <v>7</v>
      </c>
      <c r="O35" s="59">
        <v>0</v>
      </c>
      <c r="P35" s="60">
        <f t="shared" si="0"/>
        <v>30</v>
      </c>
      <c r="Q35" s="19" t="s">
        <v>533</v>
      </c>
      <c r="R35" s="21"/>
      <c r="S35" s="61" t="s">
        <v>149</v>
      </c>
    </row>
    <row r="36" spans="1:19" ht="45">
      <c r="A36" s="19" t="s">
        <v>144</v>
      </c>
      <c r="B36" s="19">
        <v>29</v>
      </c>
      <c r="C36" s="19" t="s">
        <v>14</v>
      </c>
      <c r="D36" s="58" t="s">
        <v>422</v>
      </c>
      <c r="E36" s="88" t="s">
        <v>397</v>
      </c>
      <c r="F36" s="61" t="s">
        <v>405</v>
      </c>
      <c r="G36" s="59" t="s">
        <v>423</v>
      </c>
      <c r="H36" s="62">
        <v>0</v>
      </c>
      <c r="I36" s="62">
        <v>3</v>
      </c>
      <c r="J36" s="62">
        <v>0</v>
      </c>
      <c r="K36" s="62">
        <v>5</v>
      </c>
      <c r="L36" s="62">
        <v>7</v>
      </c>
      <c r="M36" s="62">
        <v>0</v>
      </c>
      <c r="N36" s="62">
        <v>0</v>
      </c>
      <c r="O36" s="62">
        <v>15</v>
      </c>
      <c r="P36" s="60">
        <f t="shared" si="0"/>
        <v>30</v>
      </c>
      <c r="Q36" s="19" t="s">
        <v>533</v>
      </c>
      <c r="R36" s="19"/>
      <c r="S36" s="58" t="s">
        <v>403</v>
      </c>
    </row>
    <row r="37" spans="1:19" ht="36">
      <c r="A37" s="19" t="s">
        <v>144</v>
      </c>
      <c r="B37" s="19">
        <v>30</v>
      </c>
      <c r="C37" s="19" t="s">
        <v>14</v>
      </c>
      <c r="D37" s="61" t="s">
        <v>465</v>
      </c>
      <c r="E37" s="59" t="s">
        <v>435</v>
      </c>
      <c r="F37" s="20">
        <v>9</v>
      </c>
      <c r="G37" s="59" t="s">
        <v>466</v>
      </c>
      <c r="H37" s="62">
        <v>0</v>
      </c>
      <c r="I37" s="62">
        <v>3</v>
      </c>
      <c r="J37" s="62">
        <v>0</v>
      </c>
      <c r="K37" s="62">
        <v>5</v>
      </c>
      <c r="L37" s="62">
        <v>0</v>
      </c>
      <c r="M37" s="62">
        <v>0</v>
      </c>
      <c r="N37" s="62">
        <v>7</v>
      </c>
      <c r="O37" s="62">
        <v>15</v>
      </c>
      <c r="P37" s="60">
        <f t="shared" si="0"/>
        <v>30</v>
      </c>
      <c r="Q37" s="19" t="s">
        <v>533</v>
      </c>
      <c r="R37" s="27"/>
      <c r="S37" s="46" t="s">
        <v>437</v>
      </c>
    </row>
    <row r="38" spans="1:19" ht="33.75">
      <c r="A38" s="19" t="s">
        <v>144</v>
      </c>
      <c r="B38" s="19">
        <v>31</v>
      </c>
      <c r="C38" s="19" t="s">
        <v>14</v>
      </c>
      <c r="D38" s="61" t="s">
        <v>189</v>
      </c>
      <c r="E38" s="58" t="s">
        <v>174</v>
      </c>
      <c r="F38" s="19">
        <v>9</v>
      </c>
      <c r="G38" s="71" t="s">
        <v>190</v>
      </c>
      <c r="H38" s="101">
        <v>0</v>
      </c>
      <c r="I38" s="62">
        <v>3</v>
      </c>
      <c r="J38" s="62">
        <v>0</v>
      </c>
      <c r="K38" s="62">
        <v>0</v>
      </c>
      <c r="L38" s="62">
        <v>7</v>
      </c>
      <c r="M38" s="62">
        <v>12</v>
      </c>
      <c r="N38" s="62">
        <v>7</v>
      </c>
      <c r="O38" s="62">
        <v>0</v>
      </c>
      <c r="P38" s="60">
        <f t="shared" si="0"/>
        <v>29</v>
      </c>
      <c r="Q38" s="19"/>
      <c r="R38" s="59"/>
      <c r="S38" s="61" t="s">
        <v>176</v>
      </c>
    </row>
    <row r="39" spans="1:19" ht="48">
      <c r="A39" s="47" t="s">
        <v>63</v>
      </c>
      <c r="B39" s="19">
        <v>32</v>
      </c>
      <c r="C39" s="13" t="s">
        <v>14</v>
      </c>
      <c r="D39" s="26" t="s">
        <v>135</v>
      </c>
      <c r="E39" s="12" t="s">
        <v>17</v>
      </c>
      <c r="F39" s="9">
        <v>9</v>
      </c>
      <c r="G39" s="13" t="s">
        <v>25</v>
      </c>
      <c r="H39" s="10">
        <v>3</v>
      </c>
      <c r="I39" s="10">
        <v>3</v>
      </c>
      <c r="J39" s="10">
        <v>0</v>
      </c>
      <c r="K39" s="10">
        <v>0</v>
      </c>
      <c r="L39" s="10">
        <v>0</v>
      </c>
      <c r="M39" s="10">
        <v>0</v>
      </c>
      <c r="N39" s="10">
        <v>7</v>
      </c>
      <c r="O39" s="10">
        <v>15</v>
      </c>
      <c r="P39" s="60">
        <f t="shared" si="0"/>
        <v>28</v>
      </c>
      <c r="Q39" s="51"/>
      <c r="R39" s="27"/>
      <c r="S39" s="46" t="s">
        <v>83</v>
      </c>
    </row>
    <row r="40" spans="1:19" ht="33.75">
      <c r="A40" s="19" t="s">
        <v>144</v>
      </c>
      <c r="B40" s="19">
        <v>33</v>
      </c>
      <c r="C40" s="19" t="s">
        <v>14</v>
      </c>
      <c r="D40" s="81" t="s">
        <v>343</v>
      </c>
      <c r="E40" s="59" t="s">
        <v>304</v>
      </c>
      <c r="F40" s="19">
        <v>9</v>
      </c>
      <c r="G40" s="59" t="s">
        <v>344</v>
      </c>
      <c r="H40" s="59">
        <v>3</v>
      </c>
      <c r="I40" s="59">
        <v>3</v>
      </c>
      <c r="J40" s="59">
        <v>0</v>
      </c>
      <c r="K40" s="59">
        <v>0</v>
      </c>
      <c r="L40" s="59">
        <v>0</v>
      </c>
      <c r="M40" s="59">
        <v>0</v>
      </c>
      <c r="N40" s="59">
        <v>7</v>
      </c>
      <c r="O40" s="59">
        <v>15</v>
      </c>
      <c r="P40" s="60">
        <f t="shared" si="0"/>
        <v>28</v>
      </c>
      <c r="Q40" s="59"/>
      <c r="R40" s="27"/>
      <c r="S40" s="46" t="s">
        <v>306</v>
      </c>
    </row>
    <row r="41" spans="1:19" ht="48">
      <c r="A41" s="47" t="s">
        <v>63</v>
      </c>
      <c r="B41" s="19">
        <v>34</v>
      </c>
      <c r="C41" s="13" t="s">
        <v>14</v>
      </c>
      <c r="D41" s="41" t="s">
        <v>23</v>
      </c>
      <c r="E41" s="12" t="s">
        <v>17</v>
      </c>
      <c r="F41" s="9">
        <v>9</v>
      </c>
      <c r="G41" s="44" t="s">
        <v>24</v>
      </c>
      <c r="H41" s="22">
        <v>3</v>
      </c>
      <c r="I41" s="22">
        <v>3</v>
      </c>
      <c r="J41" s="22">
        <v>0</v>
      </c>
      <c r="K41" s="22">
        <v>5</v>
      </c>
      <c r="L41" s="22">
        <v>0</v>
      </c>
      <c r="M41" s="22">
        <v>0</v>
      </c>
      <c r="N41" s="22">
        <v>0</v>
      </c>
      <c r="O41" s="22">
        <v>15</v>
      </c>
      <c r="P41" s="60">
        <f t="shared" si="0"/>
        <v>26</v>
      </c>
      <c r="Q41" s="51"/>
      <c r="R41" s="59"/>
      <c r="S41" s="61" t="s">
        <v>83</v>
      </c>
    </row>
    <row r="42" spans="1:19" ht="48">
      <c r="A42" s="47" t="s">
        <v>63</v>
      </c>
      <c r="B42" s="19">
        <v>35</v>
      </c>
      <c r="C42" s="13" t="s">
        <v>14</v>
      </c>
      <c r="D42" s="12" t="s">
        <v>138</v>
      </c>
      <c r="E42" s="12" t="s">
        <v>17</v>
      </c>
      <c r="F42" s="9">
        <v>9</v>
      </c>
      <c r="G42" s="11" t="s">
        <v>84</v>
      </c>
      <c r="H42" s="17">
        <v>3</v>
      </c>
      <c r="I42" s="16">
        <v>3</v>
      </c>
      <c r="J42" s="16">
        <v>5</v>
      </c>
      <c r="K42" s="16">
        <v>5</v>
      </c>
      <c r="L42" s="16">
        <v>7</v>
      </c>
      <c r="M42" s="16">
        <v>0</v>
      </c>
      <c r="N42" s="16">
        <v>0</v>
      </c>
      <c r="O42" s="16">
        <v>0</v>
      </c>
      <c r="P42" s="60">
        <f t="shared" si="0"/>
        <v>23</v>
      </c>
      <c r="Q42" s="27"/>
      <c r="R42" s="19"/>
      <c r="S42" s="58" t="s">
        <v>83</v>
      </c>
    </row>
    <row r="43" spans="1:19" ht="45">
      <c r="A43" s="19" t="s">
        <v>144</v>
      </c>
      <c r="B43" s="19">
        <v>36</v>
      </c>
      <c r="C43" s="19" t="s">
        <v>14</v>
      </c>
      <c r="D43" s="58" t="s">
        <v>420</v>
      </c>
      <c r="E43" s="88" t="s">
        <v>397</v>
      </c>
      <c r="F43" s="59" t="s">
        <v>405</v>
      </c>
      <c r="G43" s="59" t="s">
        <v>421</v>
      </c>
      <c r="H43" s="59">
        <v>0</v>
      </c>
      <c r="I43" s="59">
        <v>3</v>
      </c>
      <c r="J43" s="59">
        <v>0</v>
      </c>
      <c r="K43" s="59">
        <v>0</v>
      </c>
      <c r="L43" s="59">
        <v>0</v>
      </c>
      <c r="M43" s="59">
        <v>0</v>
      </c>
      <c r="N43" s="59">
        <v>3.5</v>
      </c>
      <c r="O43" s="59">
        <v>15</v>
      </c>
      <c r="P43" s="60">
        <f t="shared" si="0"/>
        <v>21.5</v>
      </c>
      <c r="Q43" s="59"/>
      <c r="R43" s="19"/>
      <c r="S43" s="58" t="s">
        <v>403</v>
      </c>
    </row>
    <row r="44" spans="1:19" ht="33.75">
      <c r="A44" s="19" t="s">
        <v>144</v>
      </c>
      <c r="B44" s="19">
        <v>37</v>
      </c>
      <c r="C44" s="19" t="s">
        <v>14</v>
      </c>
      <c r="D44" s="61" t="s">
        <v>187</v>
      </c>
      <c r="E44" s="58" t="s">
        <v>174</v>
      </c>
      <c r="F44" s="19">
        <v>9</v>
      </c>
      <c r="G44" s="71" t="s">
        <v>188</v>
      </c>
      <c r="H44" s="101">
        <v>0</v>
      </c>
      <c r="I44" s="62">
        <v>3</v>
      </c>
      <c r="J44" s="62">
        <v>0</v>
      </c>
      <c r="K44" s="62">
        <v>0</v>
      </c>
      <c r="L44" s="62">
        <v>7</v>
      </c>
      <c r="M44" s="62">
        <v>0</v>
      </c>
      <c r="N44" s="62">
        <v>7</v>
      </c>
      <c r="O44" s="62">
        <v>0</v>
      </c>
      <c r="P44" s="60">
        <f t="shared" si="0"/>
        <v>17</v>
      </c>
      <c r="Q44" s="59"/>
      <c r="R44" s="19"/>
      <c r="S44" s="58" t="s">
        <v>176</v>
      </c>
    </row>
    <row r="45" spans="1:19" ht="33.75">
      <c r="A45" s="19" t="s">
        <v>144</v>
      </c>
      <c r="B45" s="19">
        <v>38</v>
      </c>
      <c r="C45" s="19" t="s">
        <v>14</v>
      </c>
      <c r="D45" s="61" t="s">
        <v>193</v>
      </c>
      <c r="E45" s="58" t="s">
        <v>174</v>
      </c>
      <c r="F45" s="19">
        <v>9</v>
      </c>
      <c r="G45" s="71" t="s">
        <v>194</v>
      </c>
      <c r="H45" s="101">
        <v>0</v>
      </c>
      <c r="I45" s="62">
        <v>0</v>
      </c>
      <c r="J45" s="62">
        <v>0</v>
      </c>
      <c r="K45" s="62">
        <v>0</v>
      </c>
      <c r="L45" s="62">
        <v>7</v>
      </c>
      <c r="M45" s="62">
        <v>0</v>
      </c>
      <c r="N45" s="62">
        <v>7</v>
      </c>
      <c r="O45" s="62">
        <v>0</v>
      </c>
      <c r="P45" s="60">
        <f t="shared" si="0"/>
        <v>14</v>
      </c>
      <c r="Q45" s="19"/>
      <c r="R45" s="19"/>
      <c r="S45" s="58" t="s">
        <v>176</v>
      </c>
    </row>
    <row r="46" spans="1:19" ht="33.75">
      <c r="A46" s="19" t="s">
        <v>144</v>
      </c>
      <c r="B46" s="19">
        <v>39</v>
      </c>
      <c r="C46" s="19" t="s">
        <v>14</v>
      </c>
      <c r="D46" s="61" t="s">
        <v>211</v>
      </c>
      <c r="E46" s="61" t="s">
        <v>196</v>
      </c>
      <c r="F46" s="19">
        <v>9</v>
      </c>
      <c r="G46" s="19" t="s">
        <v>212</v>
      </c>
      <c r="H46" s="59">
        <v>3</v>
      </c>
      <c r="I46" s="59">
        <v>3</v>
      </c>
      <c r="J46" s="59">
        <v>0</v>
      </c>
      <c r="K46" s="59">
        <v>0</v>
      </c>
      <c r="L46" s="59">
        <v>0</v>
      </c>
      <c r="M46" s="59">
        <v>0</v>
      </c>
      <c r="N46" s="59">
        <v>7</v>
      </c>
      <c r="O46" s="59">
        <v>0</v>
      </c>
      <c r="P46" s="60">
        <f t="shared" si="0"/>
        <v>13</v>
      </c>
      <c r="Q46" s="59"/>
      <c r="R46" s="59"/>
      <c r="S46" s="61" t="s">
        <v>198</v>
      </c>
    </row>
    <row r="47" spans="1:19" ht="33.75">
      <c r="A47" s="19" t="s">
        <v>144</v>
      </c>
      <c r="B47" s="19">
        <v>40</v>
      </c>
      <c r="C47" s="19" t="s">
        <v>14</v>
      </c>
      <c r="D47" s="61" t="s">
        <v>191</v>
      </c>
      <c r="E47" s="58" t="s">
        <v>174</v>
      </c>
      <c r="F47" s="19">
        <v>9</v>
      </c>
      <c r="G47" s="71" t="s">
        <v>192</v>
      </c>
      <c r="H47" s="101">
        <v>0</v>
      </c>
      <c r="I47" s="62">
        <v>3</v>
      </c>
      <c r="J47" s="62">
        <v>0</v>
      </c>
      <c r="K47" s="62">
        <v>0</v>
      </c>
      <c r="L47" s="62">
        <v>7</v>
      </c>
      <c r="M47" s="62">
        <v>0</v>
      </c>
      <c r="N47" s="62">
        <v>0</v>
      </c>
      <c r="O47" s="62">
        <v>0</v>
      </c>
      <c r="P47" s="60">
        <f t="shared" si="0"/>
        <v>10</v>
      </c>
      <c r="Q47" s="19"/>
      <c r="R47" s="59"/>
      <c r="S47" s="61" t="s">
        <v>176</v>
      </c>
    </row>
    <row r="48" spans="1:19" ht="33.75">
      <c r="A48" s="19" t="s">
        <v>144</v>
      </c>
      <c r="B48" s="19">
        <v>41</v>
      </c>
      <c r="C48" s="19" t="s">
        <v>14</v>
      </c>
      <c r="D48" s="58" t="s">
        <v>209</v>
      </c>
      <c r="E48" s="59" t="s">
        <v>196</v>
      </c>
      <c r="F48" s="19">
        <v>9</v>
      </c>
      <c r="G48" s="59" t="s">
        <v>210</v>
      </c>
      <c r="H48" s="59">
        <v>3</v>
      </c>
      <c r="I48" s="59">
        <v>3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60">
        <f t="shared" si="0"/>
        <v>6</v>
      </c>
      <c r="Q48" s="59"/>
      <c r="R48" s="19"/>
      <c r="S48" s="61" t="s">
        <v>198</v>
      </c>
    </row>
    <row r="50" spans="1:5">
      <c r="A50" s="121" t="s">
        <v>544</v>
      </c>
      <c r="B50" s="121"/>
      <c r="C50" s="121" t="s">
        <v>546</v>
      </c>
      <c r="D50" s="121"/>
      <c r="E50" s="121"/>
    </row>
    <row r="51" spans="1:5">
      <c r="A51" s="121" t="s">
        <v>545</v>
      </c>
      <c r="B51" s="121"/>
      <c r="C51" s="121" t="s">
        <v>547</v>
      </c>
      <c r="D51" s="121"/>
      <c r="E51" s="121"/>
    </row>
    <row r="52" spans="1:5">
      <c r="A52" s="121"/>
      <c r="B52" s="121"/>
      <c r="C52" s="121" t="s">
        <v>548</v>
      </c>
      <c r="D52" s="121"/>
      <c r="E52" s="121"/>
    </row>
    <row r="53" spans="1:5">
      <c r="A53" s="121"/>
      <c r="B53" s="121"/>
      <c r="C53" s="121" t="s">
        <v>549</v>
      </c>
      <c r="D53" s="121"/>
      <c r="E53" s="121"/>
    </row>
    <row r="54" spans="1:5">
      <c r="A54" s="121"/>
      <c r="B54" s="121"/>
      <c r="C54" s="121" t="s">
        <v>550</v>
      </c>
      <c r="D54" s="121"/>
      <c r="E54" s="121"/>
    </row>
    <row r="55" spans="1:5">
      <c r="A55" s="121"/>
      <c r="B55" s="121"/>
      <c r="C55" s="121" t="s">
        <v>551</v>
      </c>
      <c r="D55" s="121"/>
      <c r="E55" s="121"/>
    </row>
  </sheetData>
  <mergeCells count="6">
    <mergeCell ref="A1:R1"/>
    <mergeCell ref="A6:E6"/>
    <mergeCell ref="A2:D2"/>
    <mergeCell ref="A3:D3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9"/>
  <sheetViews>
    <sheetView topLeftCell="A31" workbookViewId="0">
      <selection activeCell="P35" sqref="P35:P36"/>
    </sheetView>
  </sheetViews>
  <sheetFormatPr defaultRowHeight="15"/>
  <cols>
    <col min="4" max="4" width="11.42578125" customWidth="1"/>
    <col min="6" max="6" width="6.42578125" customWidth="1"/>
    <col min="7" max="7" width="6.5703125" customWidth="1"/>
    <col min="8" max="8" width="4.140625" customWidth="1"/>
    <col min="9" max="9" width="4.28515625" customWidth="1"/>
    <col min="10" max="10" width="4.140625" customWidth="1"/>
    <col min="11" max="12" width="3.5703125" customWidth="1"/>
    <col min="13" max="13" width="4.140625" customWidth="1"/>
    <col min="14" max="15" width="3.140625" customWidth="1"/>
  </cols>
  <sheetData>
    <row r="1" spans="1:19" ht="15" customHeight="1">
      <c r="A1" s="125" t="s">
        <v>541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9" ht="15" customHeight="1">
      <c r="A2" s="125" t="s">
        <v>11</v>
      </c>
      <c r="B2" s="125"/>
      <c r="C2" s="125"/>
      <c r="D2" s="126"/>
      <c r="E2" s="35">
        <v>6</v>
      </c>
      <c r="F2" s="35"/>
      <c r="G2" s="35"/>
      <c r="H2" s="35"/>
      <c r="I2" s="35" t="s">
        <v>10</v>
      </c>
      <c r="J2" s="35"/>
      <c r="K2" s="35"/>
      <c r="L2" s="35"/>
      <c r="M2" s="35"/>
      <c r="N2" s="35"/>
      <c r="O2" s="35"/>
      <c r="P2" s="37" t="s">
        <v>61</v>
      </c>
    </row>
    <row r="3" spans="1:19" ht="15" customHeight="1">
      <c r="A3" s="125" t="s">
        <v>12</v>
      </c>
      <c r="B3" s="125"/>
      <c r="C3" s="125"/>
      <c r="D3" s="126"/>
      <c r="E3" s="35">
        <v>0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9" ht="15" customHeight="1">
      <c r="A4" s="125" t="s">
        <v>540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</row>
    <row r="5" spans="1:19" ht="15" customHeight="1">
      <c r="A5" s="125" t="s">
        <v>478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</row>
    <row r="6" spans="1:19">
      <c r="A6" s="123"/>
      <c r="B6" s="123"/>
      <c r="C6" s="123"/>
      <c r="D6" s="123"/>
      <c r="E6" s="123"/>
      <c r="F6" s="34"/>
      <c r="G6" s="34"/>
      <c r="H6" s="1"/>
      <c r="I6" s="1"/>
      <c r="J6" s="1"/>
      <c r="K6" s="1"/>
      <c r="L6" s="1"/>
      <c r="M6" s="1"/>
      <c r="N6" s="1"/>
      <c r="O6" s="1"/>
      <c r="P6" s="4"/>
    </row>
    <row r="7" spans="1:19" ht="144">
      <c r="A7" s="5" t="s">
        <v>0</v>
      </c>
      <c r="B7" s="5" t="s">
        <v>1</v>
      </c>
      <c r="C7" s="5" t="s">
        <v>9</v>
      </c>
      <c r="D7" s="5" t="s">
        <v>2</v>
      </c>
      <c r="E7" s="5" t="s">
        <v>3</v>
      </c>
      <c r="F7" s="5" t="s">
        <v>4</v>
      </c>
      <c r="G7" s="5" t="s">
        <v>13</v>
      </c>
      <c r="H7" s="6">
        <v>1</v>
      </c>
      <c r="I7" s="6">
        <v>2</v>
      </c>
      <c r="J7" s="6">
        <v>3</v>
      </c>
      <c r="K7" s="6">
        <v>4</v>
      </c>
      <c r="L7" s="6">
        <v>5</v>
      </c>
      <c r="M7" s="6">
        <v>6</v>
      </c>
      <c r="N7" s="6">
        <v>7</v>
      </c>
      <c r="O7" s="6">
        <v>8</v>
      </c>
      <c r="P7" s="31" t="s">
        <v>5</v>
      </c>
      <c r="Q7" s="30" t="s">
        <v>6</v>
      </c>
      <c r="R7" s="30" t="s">
        <v>7</v>
      </c>
      <c r="S7" s="8" t="s">
        <v>8</v>
      </c>
    </row>
    <row r="8" spans="1:19" ht="22.5">
      <c r="A8" s="19" t="s">
        <v>144</v>
      </c>
      <c r="B8" s="19">
        <v>1</v>
      </c>
      <c r="C8" s="19" t="s">
        <v>14</v>
      </c>
      <c r="D8" s="82" t="s">
        <v>363</v>
      </c>
      <c r="E8" s="61" t="s">
        <v>304</v>
      </c>
      <c r="F8" s="19">
        <v>10</v>
      </c>
      <c r="G8" s="19" t="s">
        <v>364</v>
      </c>
      <c r="H8" s="62">
        <v>10</v>
      </c>
      <c r="I8" s="62">
        <v>10</v>
      </c>
      <c r="J8" s="62">
        <v>10</v>
      </c>
      <c r="K8" s="62">
        <v>10</v>
      </c>
      <c r="L8" s="62">
        <v>15</v>
      </c>
      <c r="M8" s="62">
        <v>15</v>
      </c>
      <c r="N8" s="62">
        <v>15</v>
      </c>
      <c r="O8" s="62">
        <v>15</v>
      </c>
      <c r="P8" s="74">
        <f t="shared" ref="P8:P32" si="0">SUM(H8:O8)</f>
        <v>100</v>
      </c>
      <c r="Q8" s="19" t="s">
        <v>534</v>
      </c>
      <c r="R8" s="19"/>
      <c r="S8" s="61" t="s">
        <v>306</v>
      </c>
    </row>
    <row r="9" spans="1:19" ht="67.5">
      <c r="A9" s="19" t="s">
        <v>144</v>
      </c>
      <c r="B9" s="19">
        <v>2</v>
      </c>
      <c r="C9" s="19" t="s">
        <v>14</v>
      </c>
      <c r="D9" s="91" t="s">
        <v>424</v>
      </c>
      <c r="E9" s="88" t="s">
        <v>397</v>
      </c>
      <c r="F9" s="19">
        <v>10</v>
      </c>
      <c r="G9" s="19" t="s">
        <v>425</v>
      </c>
      <c r="H9" s="62">
        <v>10</v>
      </c>
      <c r="I9" s="62">
        <v>10</v>
      </c>
      <c r="J9" s="62">
        <v>10</v>
      </c>
      <c r="K9" s="62">
        <v>10</v>
      </c>
      <c r="L9" s="62">
        <v>15</v>
      </c>
      <c r="M9" s="62">
        <v>15</v>
      </c>
      <c r="N9" s="62">
        <v>15</v>
      </c>
      <c r="O9" s="62">
        <v>15</v>
      </c>
      <c r="P9" s="74">
        <f t="shared" si="0"/>
        <v>100</v>
      </c>
      <c r="Q9" s="19" t="s">
        <v>534</v>
      </c>
      <c r="R9" s="19"/>
      <c r="S9" s="61" t="s">
        <v>403</v>
      </c>
    </row>
    <row r="10" spans="1:19" ht="67.5">
      <c r="A10" s="19" t="s">
        <v>144</v>
      </c>
      <c r="B10" s="19">
        <v>3</v>
      </c>
      <c r="C10" s="19" t="s">
        <v>14</v>
      </c>
      <c r="D10" s="92" t="s">
        <v>428</v>
      </c>
      <c r="E10" s="88" t="s">
        <v>397</v>
      </c>
      <c r="F10" s="19">
        <v>10</v>
      </c>
      <c r="G10" s="19" t="s">
        <v>429</v>
      </c>
      <c r="H10" s="62">
        <v>10</v>
      </c>
      <c r="I10" s="62">
        <v>10</v>
      </c>
      <c r="J10" s="62">
        <v>10</v>
      </c>
      <c r="K10" s="62">
        <v>10</v>
      </c>
      <c r="L10" s="62">
        <v>15</v>
      </c>
      <c r="M10" s="62">
        <v>15</v>
      </c>
      <c r="N10" s="62">
        <v>15</v>
      </c>
      <c r="O10" s="62">
        <v>15</v>
      </c>
      <c r="P10" s="74">
        <f t="shared" si="0"/>
        <v>100</v>
      </c>
      <c r="Q10" s="19" t="s">
        <v>534</v>
      </c>
      <c r="R10" s="19"/>
      <c r="S10" s="61" t="s">
        <v>403</v>
      </c>
    </row>
    <row r="11" spans="1:19" ht="45">
      <c r="A11" s="19" t="s">
        <v>144</v>
      </c>
      <c r="B11" s="19">
        <v>4</v>
      </c>
      <c r="C11" s="19" t="s">
        <v>14</v>
      </c>
      <c r="D11" s="61" t="s">
        <v>282</v>
      </c>
      <c r="E11" s="61" t="s">
        <v>214</v>
      </c>
      <c r="F11" s="19" t="s">
        <v>276</v>
      </c>
      <c r="G11" s="19" t="s">
        <v>283</v>
      </c>
      <c r="H11" s="62">
        <v>10</v>
      </c>
      <c r="I11" s="62">
        <v>10</v>
      </c>
      <c r="J11" s="62">
        <v>10</v>
      </c>
      <c r="K11" s="62">
        <v>10</v>
      </c>
      <c r="L11" s="62">
        <v>15</v>
      </c>
      <c r="M11" s="62">
        <v>15</v>
      </c>
      <c r="N11" s="62">
        <v>15</v>
      </c>
      <c r="O11" s="62">
        <v>0</v>
      </c>
      <c r="P11" s="74">
        <f t="shared" si="0"/>
        <v>85</v>
      </c>
      <c r="Q11" s="19" t="s">
        <v>533</v>
      </c>
      <c r="R11" s="19"/>
      <c r="S11" s="61" t="s">
        <v>241</v>
      </c>
    </row>
    <row r="12" spans="1:19" ht="33.75">
      <c r="A12" s="19" t="s">
        <v>144</v>
      </c>
      <c r="B12" s="19">
        <v>5</v>
      </c>
      <c r="C12" s="19" t="s">
        <v>14</v>
      </c>
      <c r="D12" s="82" t="s">
        <v>357</v>
      </c>
      <c r="E12" s="61" t="s">
        <v>304</v>
      </c>
      <c r="F12" s="19">
        <v>10</v>
      </c>
      <c r="G12" s="19" t="s">
        <v>358</v>
      </c>
      <c r="H12" s="62">
        <v>10</v>
      </c>
      <c r="I12" s="62">
        <v>10</v>
      </c>
      <c r="J12" s="62">
        <v>10</v>
      </c>
      <c r="K12" s="62">
        <v>10</v>
      </c>
      <c r="L12" s="62">
        <v>15</v>
      </c>
      <c r="M12" s="62">
        <v>15</v>
      </c>
      <c r="N12" s="62">
        <v>15</v>
      </c>
      <c r="O12" s="62">
        <v>0</v>
      </c>
      <c r="P12" s="74">
        <f t="shared" si="0"/>
        <v>85</v>
      </c>
      <c r="Q12" s="19" t="s">
        <v>533</v>
      </c>
      <c r="R12" s="19"/>
      <c r="S12" s="61" t="s">
        <v>306</v>
      </c>
    </row>
    <row r="13" spans="1:19" ht="33.75">
      <c r="A13" s="19" t="s">
        <v>144</v>
      </c>
      <c r="B13" s="19">
        <v>6</v>
      </c>
      <c r="C13" s="19" t="s">
        <v>14</v>
      </c>
      <c r="D13" s="82" t="s">
        <v>359</v>
      </c>
      <c r="E13" s="61" t="s">
        <v>304</v>
      </c>
      <c r="F13" s="19">
        <v>10</v>
      </c>
      <c r="G13" s="19" t="s">
        <v>360</v>
      </c>
      <c r="H13" s="62">
        <v>10</v>
      </c>
      <c r="I13" s="62">
        <v>10</v>
      </c>
      <c r="J13" s="62">
        <v>10</v>
      </c>
      <c r="K13" s="62">
        <v>10</v>
      </c>
      <c r="L13" s="62">
        <v>15</v>
      </c>
      <c r="M13" s="62">
        <v>15</v>
      </c>
      <c r="N13" s="62">
        <v>15</v>
      </c>
      <c r="O13" s="62">
        <v>0</v>
      </c>
      <c r="P13" s="74">
        <f t="shared" si="0"/>
        <v>85</v>
      </c>
      <c r="Q13" s="19" t="s">
        <v>533</v>
      </c>
      <c r="R13" s="19"/>
      <c r="S13" s="61" t="s">
        <v>306</v>
      </c>
    </row>
    <row r="14" spans="1:19" ht="22.5">
      <c r="A14" s="19" t="s">
        <v>144</v>
      </c>
      <c r="B14" s="19">
        <v>7</v>
      </c>
      <c r="C14" s="19" t="s">
        <v>14</v>
      </c>
      <c r="D14" s="82" t="s">
        <v>365</v>
      </c>
      <c r="E14" s="61" t="s">
        <v>304</v>
      </c>
      <c r="F14" s="19">
        <v>10</v>
      </c>
      <c r="G14" s="19" t="s">
        <v>366</v>
      </c>
      <c r="H14" s="62">
        <v>10</v>
      </c>
      <c r="I14" s="62">
        <v>10</v>
      </c>
      <c r="J14" s="62">
        <v>10</v>
      </c>
      <c r="K14" s="62">
        <v>10</v>
      </c>
      <c r="L14" s="62">
        <v>15</v>
      </c>
      <c r="M14" s="62">
        <v>15</v>
      </c>
      <c r="N14" s="62">
        <v>15</v>
      </c>
      <c r="O14" s="62">
        <v>0</v>
      </c>
      <c r="P14" s="74">
        <f t="shared" si="0"/>
        <v>85</v>
      </c>
      <c r="Q14" s="19" t="s">
        <v>533</v>
      </c>
      <c r="R14" s="19"/>
      <c r="S14" s="61" t="s">
        <v>306</v>
      </c>
    </row>
    <row r="15" spans="1:19" ht="22.5">
      <c r="A15" s="19" t="s">
        <v>144</v>
      </c>
      <c r="B15" s="19">
        <v>8</v>
      </c>
      <c r="C15" s="19" t="s">
        <v>14</v>
      </c>
      <c r="D15" s="84" t="s">
        <v>373</v>
      </c>
      <c r="E15" s="85" t="s">
        <v>304</v>
      </c>
      <c r="F15" s="19">
        <v>10</v>
      </c>
      <c r="G15" s="19" t="s">
        <v>374</v>
      </c>
      <c r="H15" s="27">
        <v>10</v>
      </c>
      <c r="I15" s="27">
        <v>10</v>
      </c>
      <c r="J15" s="27">
        <v>10</v>
      </c>
      <c r="K15" s="27">
        <v>10</v>
      </c>
      <c r="L15" s="27">
        <v>15</v>
      </c>
      <c r="M15" s="27">
        <v>15</v>
      </c>
      <c r="N15" s="27">
        <v>15</v>
      </c>
      <c r="O15" s="27">
        <v>0</v>
      </c>
      <c r="P15" s="74">
        <f t="shared" si="0"/>
        <v>85</v>
      </c>
      <c r="Q15" s="19" t="s">
        <v>533</v>
      </c>
      <c r="R15" s="27"/>
      <c r="S15" s="61" t="s">
        <v>306</v>
      </c>
    </row>
    <row r="16" spans="1:19" ht="22.5">
      <c r="A16" s="19" t="s">
        <v>144</v>
      </c>
      <c r="B16" s="19">
        <v>9</v>
      </c>
      <c r="C16" s="19" t="s">
        <v>14</v>
      </c>
      <c r="D16" s="84" t="s">
        <v>375</v>
      </c>
      <c r="E16" s="85" t="s">
        <v>304</v>
      </c>
      <c r="F16" s="19">
        <v>10</v>
      </c>
      <c r="G16" s="19" t="s">
        <v>376</v>
      </c>
      <c r="H16" s="27">
        <v>10</v>
      </c>
      <c r="I16" s="27">
        <v>10</v>
      </c>
      <c r="J16" s="27">
        <v>10</v>
      </c>
      <c r="K16" s="27">
        <v>10</v>
      </c>
      <c r="L16" s="27">
        <v>15</v>
      </c>
      <c r="M16" s="27">
        <v>15</v>
      </c>
      <c r="N16" s="27">
        <v>15</v>
      </c>
      <c r="O16" s="27">
        <v>0</v>
      </c>
      <c r="P16" s="74">
        <f t="shared" si="0"/>
        <v>85</v>
      </c>
      <c r="Q16" s="19" t="s">
        <v>533</v>
      </c>
      <c r="R16" s="27"/>
      <c r="S16" s="61" t="s">
        <v>306</v>
      </c>
    </row>
    <row r="17" spans="1:19" ht="45">
      <c r="A17" s="19" t="s">
        <v>144</v>
      </c>
      <c r="B17" s="19">
        <v>10</v>
      </c>
      <c r="C17" s="19" t="s">
        <v>14</v>
      </c>
      <c r="D17" s="61" t="s">
        <v>275</v>
      </c>
      <c r="E17" s="61" t="s">
        <v>214</v>
      </c>
      <c r="F17" s="19" t="s">
        <v>276</v>
      </c>
      <c r="G17" s="19" t="s">
        <v>277</v>
      </c>
      <c r="H17" s="62">
        <v>10</v>
      </c>
      <c r="I17" s="62">
        <v>10</v>
      </c>
      <c r="J17" s="62">
        <v>10</v>
      </c>
      <c r="K17" s="62">
        <v>10</v>
      </c>
      <c r="L17" s="62">
        <v>15</v>
      </c>
      <c r="M17" s="62">
        <v>0</v>
      </c>
      <c r="N17" s="62">
        <v>15</v>
      </c>
      <c r="O17" s="62">
        <v>0</v>
      </c>
      <c r="P17" s="74">
        <f t="shared" si="0"/>
        <v>70</v>
      </c>
      <c r="Q17" s="19" t="s">
        <v>533</v>
      </c>
      <c r="R17" s="19"/>
      <c r="S17" s="61" t="s">
        <v>241</v>
      </c>
    </row>
    <row r="18" spans="1:19" ht="33.75">
      <c r="A18" s="19" t="s">
        <v>144</v>
      </c>
      <c r="B18" s="19">
        <v>11</v>
      </c>
      <c r="C18" s="19" t="s">
        <v>14</v>
      </c>
      <c r="D18" s="82" t="s">
        <v>355</v>
      </c>
      <c r="E18" s="61" t="s">
        <v>304</v>
      </c>
      <c r="F18" s="19">
        <v>10</v>
      </c>
      <c r="G18" s="19" t="s">
        <v>356</v>
      </c>
      <c r="H18" s="62">
        <v>10</v>
      </c>
      <c r="I18" s="62">
        <v>10</v>
      </c>
      <c r="J18" s="62">
        <v>10</v>
      </c>
      <c r="K18" s="62">
        <v>10</v>
      </c>
      <c r="L18" s="62">
        <v>15</v>
      </c>
      <c r="M18" s="62">
        <v>0</v>
      </c>
      <c r="N18" s="62">
        <v>15</v>
      </c>
      <c r="O18" s="62">
        <v>0</v>
      </c>
      <c r="P18" s="74">
        <f t="shared" si="0"/>
        <v>70</v>
      </c>
      <c r="Q18" s="19" t="s">
        <v>533</v>
      </c>
      <c r="R18" s="19"/>
      <c r="S18" s="61" t="s">
        <v>306</v>
      </c>
    </row>
    <row r="19" spans="1:19" ht="22.5">
      <c r="A19" s="19" t="s">
        <v>144</v>
      </c>
      <c r="B19" s="19">
        <v>12</v>
      </c>
      <c r="C19" s="19" t="s">
        <v>14</v>
      </c>
      <c r="D19" s="85" t="s">
        <v>383</v>
      </c>
      <c r="E19" s="33" t="s">
        <v>304</v>
      </c>
      <c r="F19" s="86">
        <v>10</v>
      </c>
      <c r="G19" s="19" t="s">
        <v>384</v>
      </c>
      <c r="H19" s="27">
        <v>10</v>
      </c>
      <c r="I19" s="27">
        <v>10</v>
      </c>
      <c r="J19" s="27">
        <v>10</v>
      </c>
      <c r="K19" s="27">
        <v>10</v>
      </c>
      <c r="L19" s="27">
        <v>15</v>
      </c>
      <c r="M19" s="27">
        <v>0</v>
      </c>
      <c r="N19" s="27">
        <v>15</v>
      </c>
      <c r="O19" s="27">
        <v>0</v>
      </c>
      <c r="P19" s="74">
        <f t="shared" si="0"/>
        <v>70</v>
      </c>
      <c r="Q19" s="19" t="s">
        <v>533</v>
      </c>
      <c r="R19" s="27"/>
      <c r="S19" s="61" t="s">
        <v>306</v>
      </c>
    </row>
    <row r="20" spans="1:19" ht="67.5">
      <c r="A20" s="19" t="s">
        <v>144</v>
      </c>
      <c r="B20" s="19">
        <v>13</v>
      </c>
      <c r="C20" s="19" t="s">
        <v>14</v>
      </c>
      <c r="D20" s="92" t="s">
        <v>426</v>
      </c>
      <c r="E20" s="88" t="s">
        <v>397</v>
      </c>
      <c r="F20" s="19">
        <v>10</v>
      </c>
      <c r="G20" s="19" t="s">
        <v>427</v>
      </c>
      <c r="H20" s="62">
        <v>10</v>
      </c>
      <c r="I20" s="62">
        <v>10</v>
      </c>
      <c r="J20" s="62">
        <v>0</v>
      </c>
      <c r="K20" s="62">
        <v>0</v>
      </c>
      <c r="L20" s="62">
        <v>15</v>
      </c>
      <c r="M20" s="62">
        <v>15</v>
      </c>
      <c r="N20" s="62">
        <v>15</v>
      </c>
      <c r="O20" s="62">
        <v>0</v>
      </c>
      <c r="P20" s="74">
        <f t="shared" si="0"/>
        <v>65</v>
      </c>
      <c r="Q20" s="19" t="s">
        <v>533</v>
      </c>
      <c r="R20" s="19"/>
      <c r="S20" s="61" t="s">
        <v>403</v>
      </c>
    </row>
    <row r="21" spans="1:19" ht="45">
      <c r="A21" s="19" t="s">
        <v>144</v>
      </c>
      <c r="B21" s="19">
        <v>14</v>
      </c>
      <c r="C21" s="19" t="s">
        <v>14</v>
      </c>
      <c r="D21" s="61" t="s">
        <v>278</v>
      </c>
      <c r="E21" s="61" t="s">
        <v>214</v>
      </c>
      <c r="F21" s="19" t="s">
        <v>276</v>
      </c>
      <c r="G21" s="19" t="s">
        <v>279</v>
      </c>
      <c r="H21" s="62">
        <v>10</v>
      </c>
      <c r="I21" s="62">
        <v>10</v>
      </c>
      <c r="J21" s="62">
        <v>0</v>
      </c>
      <c r="K21" s="62">
        <v>10</v>
      </c>
      <c r="L21" s="62">
        <v>15</v>
      </c>
      <c r="M21" s="62">
        <v>0</v>
      </c>
      <c r="N21" s="62">
        <v>15</v>
      </c>
      <c r="O21" s="62">
        <v>0</v>
      </c>
      <c r="P21" s="74">
        <f t="shared" si="0"/>
        <v>60</v>
      </c>
      <c r="Q21" s="19" t="s">
        <v>533</v>
      </c>
      <c r="R21" s="19"/>
      <c r="S21" s="61" t="s">
        <v>241</v>
      </c>
    </row>
    <row r="22" spans="1:19" ht="45">
      <c r="A22" s="19" t="s">
        <v>144</v>
      </c>
      <c r="B22" s="19">
        <v>15</v>
      </c>
      <c r="C22" s="19" t="s">
        <v>14</v>
      </c>
      <c r="D22" s="61" t="s">
        <v>280</v>
      </c>
      <c r="E22" s="61" t="s">
        <v>214</v>
      </c>
      <c r="F22" s="19" t="s">
        <v>276</v>
      </c>
      <c r="G22" s="19" t="s">
        <v>281</v>
      </c>
      <c r="H22" s="62">
        <v>10</v>
      </c>
      <c r="I22" s="62">
        <v>0</v>
      </c>
      <c r="J22" s="62">
        <v>10</v>
      </c>
      <c r="K22" s="62">
        <v>10</v>
      </c>
      <c r="L22" s="62">
        <v>15</v>
      </c>
      <c r="M22" s="62">
        <v>0</v>
      </c>
      <c r="N22" s="62">
        <v>15</v>
      </c>
      <c r="O22" s="62">
        <v>0</v>
      </c>
      <c r="P22" s="74">
        <f t="shared" si="0"/>
        <v>60</v>
      </c>
      <c r="Q22" s="19" t="s">
        <v>533</v>
      </c>
      <c r="R22" s="19"/>
      <c r="S22" s="61" t="s">
        <v>241</v>
      </c>
    </row>
    <row r="23" spans="1:19" ht="22.5">
      <c r="A23" s="19" t="s">
        <v>144</v>
      </c>
      <c r="B23" s="19">
        <v>16</v>
      </c>
      <c r="C23" s="19" t="s">
        <v>14</v>
      </c>
      <c r="D23" s="85" t="s">
        <v>381</v>
      </c>
      <c r="E23" s="85" t="s">
        <v>304</v>
      </c>
      <c r="F23" s="19">
        <v>10</v>
      </c>
      <c r="G23" s="19" t="s">
        <v>382</v>
      </c>
      <c r="H23" s="27">
        <v>10</v>
      </c>
      <c r="I23" s="27">
        <v>10</v>
      </c>
      <c r="J23" s="27">
        <v>0</v>
      </c>
      <c r="K23" s="27">
        <v>10</v>
      </c>
      <c r="L23" s="27">
        <v>15</v>
      </c>
      <c r="M23" s="27">
        <v>0</v>
      </c>
      <c r="N23" s="27">
        <v>15</v>
      </c>
      <c r="O23" s="27">
        <v>0</v>
      </c>
      <c r="P23" s="74">
        <f t="shared" si="0"/>
        <v>60</v>
      </c>
      <c r="Q23" s="19" t="s">
        <v>533</v>
      </c>
      <c r="R23" s="27"/>
      <c r="S23" s="61" t="s">
        <v>306</v>
      </c>
    </row>
    <row r="24" spans="1:19" ht="22.5">
      <c r="A24" s="19" t="s">
        <v>144</v>
      </c>
      <c r="B24" s="19">
        <v>17</v>
      </c>
      <c r="C24" s="19" t="s">
        <v>14</v>
      </c>
      <c r="D24" s="83" t="s">
        <v>367</v>
      </c>
      <c r="E24" s="59" t="s">
        <v>304</v>
      </c>
      <c r="F24" s="19">
        <v>10</v>
      </c>
      <c r="G24" s="19" t="s">
        <v>368</v>
      </c>
      <c r="H24" s="69">
        <v>10</v>
      </c>
      <c r="I24" s="69">
        <v>10</v>
      </c>
      <c r="J24" s="69">
        <v>10</v>
      </c>
      <c r="K24" s="69">
        <v>10</v>
      </c>
      <c r="L24" s="69">
        <v>0</v>
      </c>
      <c r="M24" s="69">
        <v>0</v>
      </c>
      <c r="N24" s="69">
        <v>15</v>
      </c>
      <c r="O24" s="69">
        <v>0</v>
      </c>
      <c r="P24" s="74">
        <f t="shared" si="0"/>
        <v>55</v>
      </c>
      <c r="Q24" s="19" t="s">
        <v>533</v>
      </c>
      <c r="R24" s="69"/>
      <c r="S24" s="61" t="s">
        <v>306</v>
      </c>
    </row>
    <row r="25" spans="1:19" ht="22.5">
      <c r="A25" s="19" t="s">
        <v>144</v>
      </c>
      <c r="B25" s="19">
        <v>18</v>
      </c>
      <c r="C25" s="19" t="s">
        <v>14</v>
      </c>
      <c r="D25" s="84" t="s">
        <v>369</v>
      </c>
      <c r="E25" s="85" t="s">
        <v>304</v>
      </c>
      <c r="F25" s="19">
        <v>10</v>
      </c>
      <c r="G25" s="19" t="s">
        <v>370</v>
      </c>
      <c r="H25" s="51">
        <v>0</v>
      </c>
      <c r="I25" s="51">
        <v>10</v>
      </c>
      <c r="J25" s="51">
        <v>0</v>
      </c>
      <c r="K25" s="51">
        <v>10</v>
      </c>
      <c r="L25" s="51">
        <v>15</v>
      </c>
      <c r="M25" s="51">
        <v>10</v>
      </c>
      <c r="N25" s="51">
        <v>10</v>
      </c>
      <c r="O25" s="51">
        <v>0</v>
      </c>
      <c r="P25" s="74">
        <f t="shared" si="0"/>
        <v>55</v>
      </c>
      <c r="Q25" s="19" t="s">
        <v>533</v>
      </c>
      <c r="R25" s="51"/>
      <c r="S25" s="61" t="s">
        <v>306</v>
      </c>
    </row>
    <row r="26" spans="1:19" ht="22.5">
      <c r="A26" s="19" t="s">
        <v>144</v>
      </c>
      <c r="B26" s="19">
        <v>19</v>
      </c>
      <c r="C26" s="19" t="s">
        <v>14</v>
      </c>
      <c r="D26" s="84" t="s">
        <v>377</v>
      </c>
      <c r="E26" s="85" t="s">
        <v>304</v>
      </c>
      <c r="F26" s="19">
        <v>10</v>
      </c>
      <c r="G26" s="19" t="s">
        <v>378</v>
      </c>
      <c r="H26" s="85">
        <v>10</v>
      </c>
      <c r="I26" s="85">
        <v>0</v>
      </c>
      <c r="J26" s="27">
        <v>0</v>
      </c>
      <c r="K26" s="27">
        <v>10</v>
      </c>
      <c r="L26" s="27">
        <v>15</v>
      </c>
      <c r="M26" s="27">
        <v>15</v>
      </c>
      <c r="N26" s="27">
        <v>0</v>
      </c>
      <c r="O26" s="27">
        <v>0</v>
      </c>
      <c r="P26" s="74">
        <f t="shared" si="0"/>
        <v>50</v>
      </c>
      <c r="Q26" s="19" t="s">
        <v>533</v>
      </c>
      <c r="R26" s="27"/>
      <c r="S26" s="61" t="s">
        <v>306</v>
      </c>
    </row>
    <row r="27" spans="1:19" ht="33.75">
      <c r="A27" s="19" t="s">
        <v>144</v>
      </c>
      <c r="B27" s="19">
        <v>20</v>
      </c>
      <c r="C27" s="19" t="s">
        <v>14</v>
      </c>
      <c r="D27" s="82" t="s">
        <v>361</v>
      </c>
      <c r="E27" s="61" t="s">
        <v>304</v>
      </c>
      <c r="F27" s="19">
        <v>10</v>
      </c>
      <c r="G27" s="19" t="s">
        <v>362</v>
      </c>
      <c r="H27" s="62">
        <v>10</v>
      </c>
      <c r="I27" s="62">
        <v>10</v>
      </c>
      <c r="J27" s="62">
        <v>10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74">
        <f t="shared" si="0"/>
        <v>30</v>
      </c>
      <c r="Q27" s="19"/>
      <c r="R27" s="19"/>
      <c r="S27" s="61" t="s">
        <v>306</v>
      </c>
    </row>
    <row r="28" spans="1:19" ht="56.25">
      <c r="A28" s="19" t="s">
        <v>63</v>
      </c>
      <c r="B28" s="19">
        <v>21</v>
      </c>
      <c r="C28" s="19" t="s">
        <v>15</v>
      </c>
      <c r="D28" s="15" t="s">
        <v>20</v>
      </c>
      <c r="E28" s="15" t="s">
        <v>17</v>
      </c>
      <c r="F28" s="14">
        <v>10</v>
      </c>
      <c r="G28" s="14" t="s">
        <v>82</v>
      </c>
      <c r="H28" s="24">
        <v>10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15</v>
      </c>
      <c r="O28" s="24">
        <v>0</v>
      </c>
      <c r="P28" s="74">
        <f t="shared" si="0"/>
        <v>25</v>
      </c>
      <c r="Q28" s="33"/>
      <c r="R28" s="27"/>
      <c r="S28" s="15" t="s">
        <v>83</v>
      </c>
    </row>
    <row r="29" spans="1:19" ht="56.25">
      <c r="A29" s="19" t="s">
        <v>63</v>
      </c>
      <c r="B29" s="19">
        <v>22</v>
      </c>
      <c r="C29" s="19" t="s">
        <v>15</v>
      </c>
      <c r="D29" s="15" t="s">
        <v>139</v>
      </c>
      <c r="E29" s="15" t="s">
        <v>17</v>
      </c>
      <c r="F29" s="14">
        <v>10</v>
      </c>
      <c r="G29" s="14" t="s">
        <v>19</v>
      </c>
      <c r="H29" s="25">
        <v>10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74">
        <f t="shared" si="0"/>
        <v>10</v>
      </c>
      <c r="Q29" s="27"/>
      <c r="R29" s="27"/>
      <c r="S29" s="15" t="s">
        <v>83</v>
      </c>
    </row>
    <row r="30" spans="1:19" ht="56.25">
      <c r="A30" s="19" t="s">
        <v>63</v>
      </c>
      <c r="B30" s="19">
        <v>23</v>
      </c>
      <c r="C30" s="19" t="s">
        <v>15</v>
      </c>
      <c r="D30" s="15" t="s">
        <v>140</v>
      </c>
      <c r="E30" s="15" t="s">
        <v>17</v>
      </c>
      <c r="F30" s="14">
        <v>10</v>
      </c>
      <c r="G30" s="14" t="s">
        <v>21</v>
      </c>
      <c r="H30" s="24">
        <v>10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74">
        <f t="shared" si="0"/>
        <v>10</v>
      </c>
      <c r="Q30" s="33"/>
      <c r="R30" s="27"/>
      <c r="S30" s="15" t="s">
        <v>83</v>
      </c>
    </row>
    <row r="31" spans="1:19" ht="22.5">
      <c r="A31" s="19" t="s">
        <v>144</v>
      </c>
      <c r="B31" s="19">
        <v>24</v>
      </c>
      <c r="C31" s="19" t="s">
        <v>14</v>
      </c>
      <c r="D31" s="84" t="s">
        <v>371</v>
      </c>
      <c r="E31" s="85" t="s">
        <v>304</v>
      </c>
      <c r="F31" s="19">
        <v>10</v>
      </c>
      <c r="G31" s="19" t="s">
        <v>372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74">
        <f t="shared" si="0"/>
        <v>0</v>
      </c>
      <c r="Q31" s="27"/>
      <c r="R31" s="27"/>
      <c r="S31" s="61" t="s">
        <v>306</v>
      </c>
    </row>
    <row r="32" spans="1:19" ht="22.5">
      <c r="A32" s="19" t="s">
        <v>144</v>
      </c>
      <c r="B32" s="19">
        <v>25</v>
      </c>
      <c r="C32" s="19" t="s">
        <v>14</v>
      </c>
      <c r="D32" s="84" t="s">
        <v>379</v>
      </c>
      <c r="E32" s="85" t="s">
        <v>304</v>
      </c>
      <c r="F32" s="19">
        <v>10</v>
      </c>
      <c r="G32" s="19" t="s">
        <v>380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74">
        <f t="shared" si="0"/>
        <v>0</v>
      </c>
      <c r="Q32" s="27"/>
      <c r="R32" s="27"/>
      <c r="S32" s="61" t="s">
        <v>306</v>
      </c>
    </row>
    <row r="34" spans="1:5">
      <c r="A34" s="121" t="s">
        <v>544</v>
      </c>
      <c r="B34" s="121"/>
      <c r="C34" s="121" t="s">
        <v>546</v>
      </c>
      <c r="D34" s="121"/>
      <c r="E34" s="121"/>
    </row>
    <row r="35" spans="1:5">
      <c r="A35" s="121" t="s">
        <v>545</v>
      </c>
      <c r="B35" s="121"/>
      <c r="C35" s="121" t="s">
        <v>547</v>
      </c>
      <c r="D35" s="121"/>
      <c r="E35" s="121"/>
    </row>
    <row r="36" spans="1:5">
      <c r="A36" s="121"/>
      <c r="B36" s="121"/>
      <c r="C36" s="121" t="s">
        <v>548</v>
      </c>
      <c r="D36" s="121"/>
      <c r="E36" s="121"/>
    </row>
    <row r="37" spans="1:5">
      <c r="A37" s="121"/>
      <c r="B37" s="121"/>
      <c r="C37" s="121" t="s">
        <v>549</v>
      </c>
      <c r="D37" s="121"/>
      <c r="E37" s="121"/>
    </row>
    <row r="38" spans="1:5">
      <c r="A38" s="121"/>
      <c r="B38" s="121"/>
      <c r="C38" s="121" t="s">
        <v>550</v>
      </c>
      <c r="D38" s="121"/>
      <c r="E38" s="121"/>
    </row>
    <row r="39" spans="1:5">
      <c r="A39" s="121"/>
      <c r="B39" s="121"/>
      <c r="C39" s="121" t="s">
        <v>551</v>
      </c>
      <c r="D39" s="121"/>
      <c r="E39" s="121"/>
    </row>
  </sheetData>
  <mergeCells count="6">
    <mergeCell ref="A6:E6"/>
    <mergeCell ref="A2:D2"/>
    <mergeCell ref="A3:D3"/>
    <mergeCell ref="A1:P1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2"/>
  <sheetViews>
    <sheetView tabSelected="1" topLeftCell="A23" workbookViewId="0">
      <selection activeCell="G28" sqref="G28"/>
    </sheetView>
  </sheetViews>
  <sheetFormatPr defaultRowHeight="15"/>
  <cols>
    <col min="1" max="1" width="10.28515625" customWidth="1"/>
    <col min="2" max="2" width="4" customWidth="1"/>
    <col min="4" max="4" width="19.28515625" customWidth="1"/>
    <col min="5" max="5" width="22.5703125" customWidth="1"/>
    <col min="6" max="6" width="6.85546875" customWidth="1"/>
    <col min="7" max="7" width="11.28515625" customWidth="1"/>
    <col min="8" max="8" width="4.7109375" customWidth="1"/>
    <col min="9" max="9" width="5.28515625" customWidth="1"/>
    <col min="10" max="10" width="4.42578125" customWidth="1"/>
    <col min="11" max="11" width="4" customWidth="1"/>
    <col min="12" max="12" width="4.28515625" customWidth="1"/>
    <col min="13" max="13" width="4" customWidth="1"/>
    <col min="14" max="14" width="4.5703125" customWidth="1"/>
    <col min="15" max="15" width="4.85546875" customWidth="1"/>
    <col min="18" max="18" width="5.42578125" customWidth="1"/>
    <col min="19" max="19" width="13.42578125" customWidth="1"/>
  </cols>
  <sheetData>
    <row r="1" spans="1:19" ht="15" customHeight="1">
      <c r="A1" s="125" t="s">
        <v>541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9" ht="15" customHeight="1">
      <c r="A2" s="125" t="s">
        <v>11</v>
      </c>
      <c r="B2" s="125"/>
      <c r="C2" s="125"/>
      <c r="D2" s="126"/>
      <c r="E2" s="35">
        <v>6</v>
      </c>
      <c r="F2" s="35"/>
      <c r="G2" s="35"/>
      <c r="H2" s="35"/>
      <c r="I2" s="35" t="s">
        <v>10</v>
      </c>
      <c r="J2" s="35"/>
      <c r="K2" s="35"/>
      <c r="L2" s="35"/>
      <c r="M2" s="35"/>
      <c r="N2" s="35"/>
      <c r="O2" s="35"/>
      <c r="P2" s="37" t="s">
        <v>60</v>
      </c>
    </row>
    <row r="3" spans="1:19" ht="15" customHeight="1">
      <c r="A3" s="125" t="s">
        <v>12</v>
      </c>
      <c r="B3" s="125"/>
      <c r="C3" s="125"/>
      <c r="D3" s="126"/>
      <c r="E3" s="35">
        <v>0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9" ht="15" customHeight="1">
      <c r="A4" s="125" t="s">
        <v>540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</row>
    <row r="5" spans="1:19" ht="15" customHeight="1">
      <c r="A5" s="125" t="s">
        <v>478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</row>
    <row r="6" spans="1:19" ht="9.75" customHeight="1">
      <c r="A6" s="123"/>
      <c r="B6" s="123"/>
      <c r="C6" s="123"/>
      <c r="D6" s="123"/>
      <c r="E6" s="123"/>
      <c r="F6" s="34"/>
      <c r="G6" s="34"/>
      <c r="H6" s="1"/>
      <c r="I6" s="1"/>
      <c r="J6" s="1"/>
      <c r="K6" s="1"/>
      <c r="L6" s="1"/>
      <c r="M6" s="1"/>
      <c r="N6" s="1"/>
      <c r="O6" s="1"/>
      <c r="P6" s="4"/>
    </row>
    <row r="7" spans="1:19" ht="88.5" customHeight="1">
      <c r="A7" s="53" t="s">
        <v>0</v>
      </c>
      <c r="B7" s="53" t="s">
        <v>1</v>
      </c>
      <c r="C7" s="53" t="s">
        <v>9</v>
      </c>
      <c r="D7" s="53" t="s">
        <v>2</v>
      </c>
      <c r="E7" s="53" t="s">
        <v>3</v>
      </c>
      <c r="F7" s="53" t="s">
        <v>4</v>
      </c>
      <c r="G7" s="53" t="s">
        <v>13</v>
      </c>
      <c r="H7" s="116">
        <v>1</v>
      </c>
      <c r="I7" s="116">
        <v>2</v>
      </c>
      <c r="J7" s="116">
        <v>3</v>
      </c>
      <c r="K7" s="116">
        <v>4</v>
      </c>
      <c r="L7" s="116">
        <v>5</v>
      </c>
      <c r="M7" s="116">
        <v>6</v>
      </c>
      <c r="N7" s="116">
        <v>7</v>
      </c>
      <c r="O7" s="116">
        <v>8</v>
      </c>
      <c r="P7" s="117" t="s">
        <v>5</v>
      </c>
      <c r="Q7" s="118" t="s">
        <v>6</v>
      </c>
      <c r="R7" s="118" t="s">
        <v>7</v>
      </c>
      <c r="S7" s="8" t="s">
        <v>8</v>
      </c>
    </row>
    <row r="8" spans="1:19" ht="30" customHeight="1">
      <c r="A8" s="19" t="s">
        <v>144</v>
      </c>
      <c r="B8" s="19">
        <v>1</v>
      </c>
      <c r="C8" s="19" t="s">
        <v>14</v>
      </c>
      <c r="D8" s="61" t="s">
        <v>388</v>
      </c>
      <c r="E8" s="59" t="s">
        <v>386</v>
      </c>
      <c r="F8" s="19">
        <v>11</v>
      </c>
      <c r="G8" s="59" t="s">
        <v>389</v>
      </c>
      <c r="H8" s="97">
        <v>10</v>
      </c>
      <c r="I8" s="97">
        <v>10</v>
      </c>
      <c r="J8" s="97">
        <v>10</v>
      </c>
      <c r="K8" s="97">
        <v>10</v>
      </c>
      <c r="L8" s="97">
        <v>7</v>
      </c>
      <c r="M8" s="97">
        <v>12.7</v>
      </c>
      <c r="N8" s="97">
        <v>10</v>
      </c>
      <c r="O8" s="97">
        <v>10</v>
      </c>
      <c r="P8" s="119">
        <f t="shared" ref="P8:P24" si="0">SUM(H8:O8)</f>
        <v>79.7</v>
      </c>
      <c r="Q8" s="107" t="s">
        <v>534</v>
      </c>
      <c r="R8" s="69"/>
      <c r="S8" s="98" t="s">
        <v>306</v>
      </c>
    </row>
    <row r="9" spans="1:19" ht="25.5" customHeight="1">
      <c r="A9" s="19" t="s">
        <v>144</v>
      </c>
      <c r="B9" s="19">
        <v>2</v>
      </c>
      <c r="C9" s="19" t="s">
        <v>14</v>
      </c>
      <c r="D9" s="61" t="s">
        <v>469</v>
      </c>
      <c r="E9" s="69" t="s">
        <v>435</v>
      </c>
      <c r="F9" s="19">
        <v>11</v>
      </c>
      <c r="G9" s="69" t="s">
        <v>470</v>
      </c>
      <c r="H9" s="97">
        <v>10</v>
      </c>
      <c r="I9" s="97">
        <v>10</v>
      </c>
      <c r="J9" s="97">
        <v>10</v>
      </c>
      <c r="K9" s="97">
        <v>10</v>
      </c>
      <c r="L9" s="97">
        <v>0</v>
      </c>
      <c r="M9" s="97">
        <v>0</v>
      </c>
      <c r="N9" s="97">
        <v>10</v>
      </c>
      <c r="O9" s="97">
        <v>10</v>
      </c>
      <c r="P9" s="119">
        <f t="shared" si="0"/>
        <v>60</v>
      </c>
      <c r="Q9" s="107" t="s">
        <v>533</v>
      </c>
      <c r="R9" s="69"/>
      <c r="S9" s="98" t="s">
        <v>437</v>
      </c>
    </row>
    <row r="10" spans="1:19" ht="21.75" customHeight="1">
      <c r="A10" s="19" t="s">
        <v>144</v>
      </c>
      <c r="B10" s="19">
        <v>3</v>
      </c>
      <c r="C10" s="19" t="s">
        <v>14</v>
      </c>
      <c r="D10" s="61" t="s">
        <v>471</v>
      </c>
      <c r="E10" s="69" t="s">
        <v>435</v>
      </c>
      <c r="F10" s="19">
        <v>11</v>
      </c>
      <c r="G10" s="69" t="s">
        <v>472</v>
      </c>
      <c r="H10" s="69">
        <v>10</v>
      </c>
      <c r="I10" s="69">
        <v>10</v>
      </c>
      <c r="J10" s="69">
        <v>10</v>
      </c>
      <c r="K10" s="69">
        <v>10</v>
      </c>
      <c r="L10" s="69">
        <v>0</v>
      </c>
      <c r="M10" s="69">
        <v>0</v>
      </c>
      <c r="N10" s="69">
        <v>10</v>
      </c>
      <c r="O10" s="69">
        <v>10</v>
      </c>
      <c r="P10" s="119">
        <f t="shared" si="0"/>
        <v>60</v>
      </c>
      <c r="Q10" s="107" t="s">
        <v>533</v>
      </c>
      <c r="R10" s="69"/>
      <c r="S10" s="61" t="s">
        <v>437</v>
      </c>
    </row>
    <row r="11" spans="1:19" ht="24" customHeight="1">
      <c r="A11" s="19" t="s">
        <v>144</v>
      </c>
      <c r="B11" s="19">
        <v>4</v>
      </c>
      <c r="C11" s="19" t="s">
        <v>14</v>
      </c>
      <c r="D11" s="61" t="s">
        <v>473</v>
      </c>
      <c r="E11" s="69" t="s">
        <v>435</v>
      </c>
      <c r="F11" s="19">
        <v>11</v>
      </c>
      <c r="G11" s="69" t="s">
        <v>474</v>
      </c>
      <c r="H11" s="69">
        <v>10</v>
      </c>
      <c r="I11" s="69">
        <v>10</v>
      </c>
      <c r="J11" s="69">
        <v>10</v>
      </c>
      <c r="K11" s="69">
        <v>10</v>
      </c>
      <c r="L11" s="69">
        <v>0</v>
      </c>
      <c r="M11" s="69">
        <v>0</v>
      </c>
      <c r="N11" s="69">
        <v>10</v>
      </c>
      <c r="O11" s="69">
        <v>10</v>
      </c>
      <c r="P11" s="119">
        <f t="shared" si="0"/>
        <v>60</v>
      </c>
      <c r="Q11" s="107" t="s">
        <v>533</v>
      </c>
      <c r="R11" s="69"/>
      <c r="S11" s="61" t="s">
        <v>437</v>
      </c>
    </row>
    <row r="12" spans="1:19" ht="16.5" customHeight="1">
      <c r="A12" s="19" t="s">
        <v>144</v>
      </c>
      <c r="B12" s="19">
        <v>5</v>
      </c>
      <c r="C12" s="19" t="s">
        <v>14</v>
      </c>
      <c r="D12" s="61" t="s">
        <v>390</v>
      </c>
      <c r="E12" s="59" t="s">
        <v>386</v>
      </c>
      <c r="F12" s="19">
        <v>11</v>
      </c>
      <c r="G12" s="59" t="s">
        <v>391</v>
      </c>
      <c r="H12" s="69">
        <v>10</v>
      </c>
      <c r="I12" s="69">
        <v>10</v>
      </c>
      <c r="J12" s="69">
        <v>10</v>
      </c>
      <c r="K12" s="69">
        <v>0</v>
      </c>
      <c r="L12" s="69">
        <v>0</v>
      </c>
      <c r="M12" s="69">
        <v>19</v>
      </c>
      <c r="N12" s="69">
        <v>0</v>
      </c>
      <c r="O12" s="69">
        <v>10</v>
      </c>
      <c r="P12" s="119">
        <f t="shared" si="0"/>
        <v>59</v>
      </c>
      <c r="Q12" s="107" t="s">
        <v>533</v>
      </c>
      <c r="R12" s="69"/>
      <c r="S12" s="61" t="s">
        <v>306</v>
      </c>
    </row>
    <row r="13" spans="1:19" ht="25.5" customHeight="1">
      <c r="A13" s="19" t="s">
        <v>144</v>
      </c>
      <c r="B13" s="19">
        <v>6</v>
      </c>
      <c r="C13" s="19" t="s">
        <v>14</v>
      </c>
      <c r="D13" s="58" t="s">
        <v>394</v>
      </c>
      <c r="E13" s="58" t="s">
        <v>386</v>
      </c>
      <c r="F13" s="19">
        <v>11</v>
      </c>
      <c r="G13" s="59" t="s">
        <v>395</v>
      </c>
      <c r="H13" s="62">
        <v>10</v>
      </c>
      <c r="I13" s="62">
        <v>10</v>
      </c>
      <c r="J13" s="62">
        <v>10</v>
      </c>
      <c r="K13" s="62">
        <v>10</v>
      </c>
      <c r="L13" s="62">
        <v>0</v>
      </c>
      <c r="M13" s="62">
        <v>15.9</v>
      </c>
      <c r="N13" s="62">
        <v>0</v>
      </c>
      <c r="O13" s="62">
        <v>0</v>
      </c>
      <c r="P13" s="119">
        <f t="shared" si="0"/>
        <v>55.9</v>
      </c>
      <c r="Q13" s="107" t="s">
        <v>533</v>
      </c>
      <c r="R13" s="69"/>
      <c r="S13" s="61" t="s">
        <v>306</v>
      </c>
    </row>
    <row r="14" spans="1:19" ht="21" customHeight="1">
      <c r="A14" s="19" t="s">
        <v>144</v>
      </c>
      <c r="B14" s="19">
        <v>7</v>
      </c>
      <c r="C14" s="19" t="s">
        <v>14</v>
      </c>
      <c r="D14" s="61" t="s">
        <v>392</v>
      </c>
      <c r="E14" s="59" t="s">
        <v>386</v>
      </c>
      <c r="F14" s="19">
        <v>11</v>
      </c>
      <c r="G14" s="59" t="s">
        <v>393</v>
      </c>
      <c r="H14" s="69">
        <v>10</v>
      </c>
      <c r="I14" s="69">
        <v>0</v>
      </c>
      <c r="J14" s="69">
        <v>10</v>
      </c>
      <c r="K14" s="69">
        <v>10</v>
      </c>
      <c r="L14" s="69">
        <v>0</v>
      </c>
      <c r="M14" s="69">
        <v>12.7</v>
      </c>
      <c r="N14" s="69">
        <v>0</v>
      </c>
      <c r="O14" s="69">
        <v>10</v>
      </c>
      <c r="P14" s="119">
        <f t="shared" si="0"/>
        <v>52.7</v>
      </c>
      <c r="Q14" s="107" t="s">
        <v>533</v>
      </c>
      <c r="R14" s="69"/>
      <c r="S14" s="61" t="s">
        <v>306</v>
      </c>
    </row>
    <row r="15" spans="1:19" ht="24" customHeight="1">
      <c r="A15" s="19" t="s">
        <v>144</v>
      </c>
      <c r="B15" s="19">
        <v>8</v>
      </c>
      <c r="C15" s="19" t="s">
        <v>14</v>
      </c>
      <c r="D15" s="61" t="s">
        <v>467</v>
      </c>
      <c r="E15" s="69" t="s">
        <v>435</v>
      </c>
      <c r="F15" s="19">
        <v>11</v>
      </c>
      <c r="G15" s="69" t="s">
        <v>468</v>
      </c>
      <c r="H15" s="69">
        <v>10</v>
      </c>
      <c r="I15" s="69">
        <v>10</v>
      </c>
      <c r="J15" s="69">
        <v>10</v>
      </c>
      <c r="K15" s="69">
        <v>10</v>
      </c>
      <c r="L15" s="69">
        <v>0</v>
      </c>
      <c r="M15" s="69">
        <v>0</v>
      </c>
      <c r="N15" s="69">
        <v>0</v>
      </c>
      <c r="O15" s="69">
        <v>10</v>
      </c>
      <c r="P15" s="119">
        <f t="shared" si="0"/>
        <v>50</v>
      </c>
      <c r="Q15" s="107" t="s">
        <v>533</v>
      </c>
      <c r="R15" s="69"/>
      <c r="S15" s="61" t="s">
        <v>437</v>
      </c>
    </row>
    <row r="16" spans="1:19" ht="22.5">
      <c r="A16" s="19" t="s">
        <v>144</v>
      </c>
      <c r="B16" s="19">
        <v>9</v>
      </c>
      <c r="C16" s="19" t="s">
        <v>14</v>
      </c>
      <c r="D16" s="61" t="s">
        <v>287</v>
      </c>
      <c r="E16" s="61" t="s">
        <v>214</v>
      </c>
      <c r="F16" s="19" t="s">
        <v>285</v>
      </c>
      <c r="G16" s="69" t="s">
        <v>288</v>
      </c>
      <c r="H16" s="69">
        <v>10</v>
      </c>
      <c r="I16" s="69">
        <v>10</v>
      </c>
      <c r="J16" s="69">
        <v>0</v>
      </c>
      <c r="K16" s="69">
        <v>0</v>
      </c>
      <c r="L16" s="69">
        <v>0</v>
      </c>
      <c r="M16" s="69">
        <v>12.7</v>
      </c>
      <c r="N16" s="69">
        <v>0</v>
      </c>
      <c r="O16" s="69">
        <v>10</v>
      </c>
      <c r="P16" s="119">
        <f t="shared" si="0"/>
        <v>42.7</v>
      </c>
      <c r="Q16" s="69"/>
      <c r="R16" s="69"/>
      <c r="S16" s="61" t="s">
        <v>241</v>
      </c>
    </row>
    <row r="17" spans="1:19" ht="22.5">
      <c r="A17" s="19" t="s">
        <v>144</v>
      </c>
      <c r="B17" s="19">
        <v>10</v>
      </c>
      <c r="C17" s="19" t="s">
        <v>14</v>
      </c>
      <c r="D17" s="61" t="s">
        <v>385</v>
      </c>
      <c r="E17" s="59" t="s">
        <v>386</v>
      </c>
      <c r="F17" s="19">
        <v>11</v>
      </c>
      <c r="G17" s="59" t="s">
        <v>387</v>
      </c>
      <c r="H17" s="69">
        <v>0</v>
      </c>
      <c r="I17" s="69">
        <v>0</v>
      </c>
      <c r="J17" s="69">
        <v>10</v>
      </c>
      <c r="K17" s="69">
        <v>10</v>
      </c>
      <c r="L17" s="69">
        <v>0</v>
      </c>
      <c r="M17" s="69">
        <v>12.7</v>
      </c>
      <c r="N17" s="69">
        <v>0</v>
      </c>
      <c r="O17" s="69">
        <v>10</v>
      </c>
      <c r="P17" s="119">
        <f t="shared" si="0"/>
        <v>42.7</v>
      </c>
      <c r="Q17" s="69"/>
      <c r="R17" s="69"/>
      <c r="S17" s="61" t="s">
        <v>306</v>
      </c>
    </row>
    <row r="18" spans="1:19" ht="23.25" customHeight="1">
      <c r="A18" s="19" t="s">
        <v>144</v>
      </c>
      <c r="B18" s="19">
        <v>11</v>
      </c>
      <c r="C18" s="19" t="s">
        <v>14</v>
      </c>
      <c r="D18" s="61" t="s">
        <v>284</v>
      </c>
      <c r="E18" s="61" t="s">
        <v>214</v>
      </c>
      <c r="F18" s="19" t="s">
        <v>285</v>
      </c>
      <c r="G18" s="69" t="s">
        <v>286</v>
      </c>
      <c r="H18" s="69">
        <v>10</v>
      </c>
      <c r="I18" s="69">
        <v>10</v>
      </c>
      <c r="J18" s="69">
        <v>0</v>
      </c>
      <c r="K18" s="69">
        <v>0</v>
      </c>
      <c r="L18" s="69">
        <v>3.2</v>
      </c>
      <c r="M18" s="69">
        <v>8</v>
      </c>
      <c r="N18" s="69">
        <v>0</v>
      </c>
      <c r="O18" s="69">
        <v>10</v>
      </c>
      <c r="P18" s="119">
        <f t="shared" si="0"/>
        <v>41.2</v>
      </c>
      <c r="Q18" s="69"/>
      <c r="R18" s="69"/>
      <c r="S18" s="61" t="s">
        <v>241</v>
      </c>
    </row>
    <row r="19" spans="1:19" ht="21.75" customHeight="1">
      <c r="A19" s="19" t="s">
        <v>144</v>
      </c>
      <c r="B19" s="19">
        <v>12</v>
      </c>
      <c r="C19" s="19" t="s">
        <v>14</v>
      </c>
      <c r="D19" s="61" t="s">
        <v>171</v>
      </c>
      <c r="E19" s="73" t="s">
        <v>172</v>
      </c>
      <c r="F19" s="19">
        <v>11</v>
      </c>
      <c r="G19" s="69">
        <v>1</v>
      </c>
      <c r="H19" s="69">
        <v>10</v>
      </c>
      <c r="I19" s="69">
        <v>0</v>
      </c>
      <c r="J19" s="69">
        <v>10</v>
      </c>
      <c r="K19" s="69">
        <v>0</v>
      </c>
      <c r="L19" s="69">
        <v>0</v>
      </c>
      <c r="M19" s="69">
        <v>0</v>
      </c>
      <c r="N19" s="69">
        <v>0</v>
      </c>
      <c r="O19" s="69">
        <v>10</v>
      </c>
      <c r="P19" s="119">
        <f t="shared" si="0"/>
        <v>30</v>
      </c>
      <c r="Q19" s="69"/>
      <c r="R19" s="69"/>
      <c r="S19" s="61" t="s">
        <v>168</v>
      </c>
    </row>
    <row r="20" spans="1:19" ht="28.5" customHeight="1">
      <c r="A20" s="19" t="s">
        <v>144</v>
      </c>
      <c r="B20" s="19">
        <v>13</v>
      </c>
      <c r="C20" s="19" t="s">
        <v>14</v>
      </c>
      <c r="D20" s="61" t="s">
        <v>289</v>
      </c>
      <c r="E20" s="61" t="s">
        <v>214</v>
      </c>
      <c r="F20" s="19" t="s">
        <v>285</v>
      </c>
      <c r="G20" s="69" t="s">
        <v>290</v>
      </c>
      <c r="H20" s="69">
        <v>10</v>
      </c>
      <c r="I20" s="69">
        <v>10</v>
      </c>
      <c r="J20" s="69"/>
      <c r="K20" s="69"/>
      <c r="L20" s="69"/>
      <c r="M20" s="69"/>
      <c r="N20" s="69"/>
      <c r="O20" s="69">
        <v>10</v>
      </c>
      <c r="P20" s="119">
        <f t="shared" si="0"/>
        <v>30</v>
      </c>
      <c r="Q20" s="69"/>
      <c r="R20" s="69"/>
      <c r="S20" s="61" t="s">
        <v>241</v>
      </c>
    </row>
    <row r="21" spans="1:19" ht="31.5" customHeight="1">
      <c r="A21" s="19" t="s">
        <v>63</v>
      </c>
      <c r="B21" s="19">
        <v>14</v>
      </c>
      <c r="C21" s="19" t="s">
        <v>15</v>
      </c>
      <c r="D21" s="64" t="s">
        <v>141</v>
      </c>
      <c r="E21" s="15" t="s">
        <v>17</v>
      </c>
      <c r="F21" s="66">
        <v>10</v>
      </c>
      <c r="G21" s="16" t="s">
        <v>81</v>
      </c>
      <c r="H21" s="120">
        <v>0</v>
      </c>
      <c r="I21" s="120">
        <v>10</v>
      </c>
      <c r="J21" s="120">
        <v>10</v>
      </c>
      <c r="K21" s="120">
        <v>0</v>
      </c>
      <c r="L21" s="120">
        <v>3.2</v>
      </c>
      <c r="M21" s="120">
        <v>0</v>
      </c>
      <c r="N21" s="120">
        <v>0</v>
      </c>
      <c r="O21" s="120">
        <v>0</v>
      </c>
      <c r="P21" s="119">
        <f t="shared" si="0"/>
        <v>23.2</v>
      </c>
      <c r="Q21" s="118"/>
      <c r="R21" s="118"/>
      <c r="S21" s="13" t="s">
        <v>143</v>
      </c>
    </row>
    <row r="22" spans="1:19" ht="22.5" customHeight="1">
      <c r="A22" s="19" t="s">
        <v>63</v>
      </c>
      <c r="B22" s="19">
        <v>15</v>
      </c>
      <c r="C22" s="19" t="s">
        <v>15</v>
      </c>
      <c r="D22" s="14" t="s">
        <v>142</v>
      </c>
      <c r="E22" s="15" t="s">
        <v>17</v>
      </c>
      <c r="F22" s="66">
        <v>11</v>
      </c>
      <c r="G22" s="16" t="s">
        <v>18</v>
      </c>
      <c r="H22" s="120">
        <v>0</v>
      </c>
      <c r="I22" s="120">
        <v>10</v>
      </c>
      <c r="J22" s="120">
        <v>10</v>
      </c>
      <c r="K22" s="120">
        <v>0</v>
      </c>
      <c r="L22" s="120">
        <v>3.2</v>
      </c>
      <c r="M22" s="120">
        <v>0</v>
      </c>
      <c r="N22" s="120">
        <v>0</v>
      </c>
      <c r="O22" s="120">
        <v>0</v>
      </c>
      <c r="P22" s="119">
        <f t="shared" si="0"/>
        <v>23.2</v>
      </c>
      <c r="Q22" s="33"/>
      <c r="R22" s="33"/>
      <c r="S22" s="13" t="s">
        <v>143</v>
      </c>
    </row>
    <row r="23" spans="1:19" ht="23.25" customHeight="1">
      <c r="A23" s="19" t="s">
        <v>144</v>
      </c>
      <c r="B23" s="19">
        <v>16</v>
      </c>
      <c r="C23" s="19" t="s">
        <v>14</v>
      </c>
      <c r="D23" s="61" t="s">
        <v>430</v>
      </c>
      <c r="E23" s="88" t="s">
        <v>397</v>
      </c>
      <c r="F23" s="19">
        <v>11</v>
      </c>
      <c r="G23" s="69" t="s">
        <v>431</v>
      </c>
      <c r="H23" s="69">
        <v>0</v>
      </c>
      <c r="I23" s="69">
        <v>10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69">
        <v>0</v>
      </c>
      <c r="P23" s="119">
        <f t="shared" si="0"/>
        <v>10</v>
      </c>
      <c r="Q23" s="69"/>
      <c r="R23" s="69"/>
      <c r="S23" s="61" t="s">
        <v>403</v>
      </c>
    </row>
    <row r="24" spans="1:19" ht="30.75" customHeight="1">
      <c r="A24" s="19" t="s">
        <v>144</v>
      </c>
      <c r="B24" s="19">
        <v>17</v>
      </c>
      <c r="C24" s="19" t="s">
        <v>14</v>
      </c>
      <c r="D24" s="61" t="s">
        <v>432</v>
      </c>
      <c r="E24" s="88" t="s">
        <v>397</v>
      </c>
      <c r="F24" s="19">
        <v>11</v>
      </c>
      <c r="G24" s="69" t="s">
        <v>433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10</v>
      </c>
      <c r="P24" s="119">
        <f t="shared" si="0"/>
        <v>10</v>
      </c>
      <c r="Q24" s="69"/>
      <c r="R24" s="69"/>
      <c r="S24" s="61" t="s">
        <v>403</v>
      </c>
    </row>
    <row r="25" spans="1:19">
      <c r="A25" s="121" t="s">
        <v>544</v>
      </c>
      <c r="B25" s="121"/>
      <c r="C25" s="121" t="s">
        <v>546</v>
      </c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</row>
    <row r="26" spans="1:19">
      <c r="A26" s="121" t="s">
        <v>545</v>
      </c>
      <c r="B26" s="121"/>
      <c r="C26" s="121" t="s">
        <v>547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</row>
    <row r="27" spans="1:19">
      <c r="A27" s="121"/>
      <c r="B27" s="121"/>
      <c r="C27" s="121" t="s">
        <v>548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</row>
    <row r="28" spans="1:19">
      <c r="A28" s="121"/>
      <c r="B28" s="121"/>
      <c r="C28" s="121" t="s">
        <v>549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</row>
    <row r="29" spans="1:19">
      <c r="A29" s="121"/>
      <c r="B29" s="121"/>
      <c r="C29" s="121" t="s">
        <v>550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</row>
    <row r="30" spans="1:19">
      <c r="A30" s="121"/>
      <c r="B30" s="121"/>
      <c r="C30" s="121" t="s">
        <v>551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</row>
    <row r="31" spans="1:19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19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</row>
    <row r="33" spans="1:18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</row>
    <row r="34" spans="1:18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</row>
    <row r="35" spans="1:18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</row>
    <row r="36" spans="1:18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</row>
    <row r="37" spans="1:18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</row>
    <row r="38" spans="1:18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</row>
    <row r="39" spans="1:18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</row>
    <row r="40" spans="1:18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</row>
    <row r="41" spans="1:18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</row>
    <row r="42" spans="1:18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</row>
  </sheetData>
  <mergeCells count="6">
    <mergeCell ref="A3:D3"/>
    <mergeCell ref="A6:E6"/>
    <mergeCell ref="A2:D2"/>
    <mergeCell ref="A1:P1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2019-10-09T12:11:04Z</dcterms:modified>
</cp:coreProperties>
</file>