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3"/>
  </bookViews>
  <sheets>
    <sheet name="7 класс" sheetId="3" r:id="rId1"/>
    <sheet name="8 класс" sheetId="4" r:id="rId2"/>
    <sheet name="9 класс" sheetId="5" r:id="rId3"/>
    <sheet name="10 класс" sheetId="6" r:id="rId4"/>
  </sheets>
  <definedNames>
    <definedName name="_xlnm._FilterDatabase" localSheetId="0" hidden="1">'7 класс'!$A$7:$O$7</definedName>
    <definedName name="_xlnm._FilterDatabase" localSheetId="1" hidden="1">'8 класс'!$A$7:$O$22</definedName>
    <definedName name="_xlnm._FilterDatabase" localSheetId="2" hidden="1">'9 класс'!$A$7:$O$14</definedName>
  </definedNames>
  <calcPr calcId="162913"/>
</workbook>
</file>

<file path=xl/calcChain.xml><?xml version="1.0" encoding="utf-8"?>
<calcChain xmlns="http://schemas.openxmlformats.org/spreadsheetml/2006/main">
  <c r="L10" i="4" l="1"/>
  <c r="L11" i="4"/>
  <c r="L13" i="4"/>
  <c r="L14" i="4"/>
  <c r="L12" i="4"/>
  <c r="L8" i="4"/>
  <c r="L9" i="4"/>
  <c r="L16" i="4"/>
  <c r="L17" i="4"/>
  <c r="L15" i="4"/>
  <c r="L8" i="6"/>
  <c r="L9" i="5"/>
  <c r="L8" i="5"/>
  <c r="L11" i="3"/>
  <c r="L12" i="3"/>
  <c r="L10" i="3"/>
</calcChain>
</file>

<file path=xl/sharedStrings.xml><?xml version="1.0" encoding="utf-8"?>
<sst xmlns="http://schemas.openxmlformats.org/spreadsheetml/2006/main" count="249" uniqueCount="94">
  <si>
    <t xml:space="preserve">Присутствовали:   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</si>
  <si>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</si>
  <si>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</si>
  <si>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</si>
  <si>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</si>
  <si>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</si>
  <si>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</si>
  <si>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</si>
  <si>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</si>
  <si>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</si>
  <si>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теоритическая часть</t>
  </si>
  <si>
    <t>творческое задание</t>
  </si>
  <si>
    <t>практическая часть</t>
  </si>
  <si>
    <t>проект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</si>
  <si>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</si>
  <si>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</si>
  <si>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</si>
  <si>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</si>
  <si>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Технология</t>
  </si>
  <si>
    <t>Петровский</t>
  </si>
  <si>
    <t>МОУ СОШ № 3 г. Петровска</t>
  </si>
  <si>
    <t>Табарова Нина Кирилловна</t>
  </si>
  <si>
    <t>МБОУ СОШ №2</t>
  </si>
  <si>
    <t>Сидоркина Лариса Вячеславовна</t>
  </si>
  <si>
    <t>МОУ "СОШ № 1 г. Петровска"</t>
  </si>
  <si>
    <t>Учаева Валентина Витальевна</t>
  </si>
  <si>
    <t>технология</t>
  </si>
  <si>
    <t>МБОУ "СОШ № 8 г. Петровска"</t>
  </si>
  <si>
    <t>МОУ "ООШ №7"</t>
  </si>
  <si>
    <t>Пугачева Марина Семеновна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</si>
  <si>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</si>
  <si>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</si>
  <si>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</si>
  <si>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</si>
  <si>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</si>
  <si>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</si>
  <si>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</si>
  <si>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</si>
  <si>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</si>
  <si>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</si>
  <si>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</si>
  <si>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</si>
  <si>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</si>
  <si>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</si>
  <si>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</si>
  <si>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7а</t>
  </si>
  <si>
    <t>Климина Марина Алексеевна</t>
  </si>
  <si>
    <t>Прохорова Марина Викторовна</t>
  </si>
  <si>
    <t>Кузнециян Виолетта Вадимовна</t>
  </si>
  <si>
    <t>Синько Анна Александровна</t>
  </si>
  <si>
    <t>Ермакова Ольга Николаевна</t>
  </si>
  <si>
    <t>Калина Полина Андреевна</t>
  </si>
  <si>
    <t>8А</t>
  </si>
  <si>
    <t>Найман Анастасия Валерьевна</t>
  </si>
  <si>
    <t>Кленкова Алена Алексеевна</t>
  </si>
  <si>
    <t>Шалаева Алена Игоревна</t>
  </si>
  <si>
    <t>Рязанова Варвара Сергеевна</t>
  </si>
  <si>
    <t>Голованова Виталина Геннадиевна</t>
  </si>
  <si>
    <t>Коваленко Валерия Викторовна</t>
  </si>
  <si>
    <t>8а</t>
  </si>
  <si>
    <t>Гасанова Айгуль Анверовна</t>
  </si>
  <si>
    <t>8в</t>
  </si>
  <si>
    <t>Маркелова Дарья Александровна</t>
  </si>
  <si>
    <t>Грошева Анна Сергеевна</t>
  </si>
  <si>
    <t>9б</t>
  </si>
  <si>
    <t>Мусаелян Марина Ивановна</t>
  </si>
  <si>
    <t>Юдина Елизавета Васильевна</t>
  </si>
  <si>
    <t>Душутин Станислав Игоревич</t>
  </si>
  <si>
    <t>МОУ СОШ № 3</t>
  </si>
  <si>
    <t>Тех-08-01</t>
  </si>
  <si>
    <t>Тех-08-02</t>
  </si>
  <si>
    <t>Тех-09-01</t>
  </si>
  <si>
    <t>Тех-09-02</t>
  </si>
  <si>
    <t>Тех-07-01</t>
  </si>
  <si>
    <t>Тех-08-03</t>
  </si>
  <si>
    <t>Тех-08-04</t>
  </si>
  <si>
    <t>Тех-08-05</t>
  </si>
  <si>
    <t>Тех-08-06</t>
  </si>
  <si>
    <t>Тех-08-07</t>
  </si>
  <si>
    <t>Тех-10-01</t>
  </si>
  <si>
    <t>Тех-07-02</t>
  </si>
  <si>
    <t>Тех-07-03</t>
  </si>
  <si>
    <t>Тех-08-08</t>
  </si>
  <si>
    <t>Тех-08-09</t>
  </si>
  <si>
    <t>Тех-08-10</t>
  </si>
  <si>
    <t>Председатель жюри:</t>
  </si>
  <si>
    <t>Члены:</t>
  </si>
  <si>
    <t>Протокол заседания жюри школьного этапа всероссийской олимпиады школьников по технологии (Технология) ПЕТРОВСКИЙ от 15-16.11.2021 года</t>
  </si>
  <si>
    <t>Повестка: утверждение результатов  муниципального  этапа всероссийской олимпиады года</t>
  </si>
  <si>
    <t>Решили: утвердить результаты муниципального  этапа всероссийской олимпиады года</t>
  </si>
  <si>
    <t>победитель</t>
  </si>
  <si>
    <t>Тех-07-04</t>
  </si>
  <si>
    <t>призер</t>
  </si>
  <si>
    <t>Коршунова Елена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</si>
</sst>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0" fillId="0" borderId="0" xfId="0" applyBorder="1"/>
    <xf numFmtId="0" fontId="1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1" fillId="5" borderId="17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1" fillId="5" borderId="18" xfId="0" applyFont="1" applyFill="1" applyBorder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4" fillId="0" borderId="0" xfId="0" applyFont="1"/>
    <xf numFmtId="0" fontId="13" fillId="6" borderId="3" xfId="0" applyFont="1" applyFill="1" applyBorder="1" applyAlignment="1">
      <alignment horizontal="center" vertical="top" wrapText="1"/>
    </xf>
    <xf numFmtId="0" fontId="13" fillId="6" borderId="20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0" fontId="12" fillId="7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26"/>
          <bgColor indexed="9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26"/>
          <bgColor indexed="9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1" displayName="Таблица1" ref="A8:O9" totalsRowShown="0" headerRowDxfId="19" dataDxfId="17" headerRowBorderDxfId="18" tableBorderDxfId="16" totalsRowBorderDxfId="15">
  <autoFilter ref="A8:O9"/>
  <tableColumns count="15">
    <tableColumn id="1" name="Столбец1" dataDxfId="14"/>
    <tableColumn id="2" name="Столбец2" dataDxfId="13"/>
    <tableColumn id="3" name="Столбец3" dataDxfId="12"/>
    <tableColumn id="4" name="Столбец4" dataDxfId="11"/>
    <tableColumn id="5" name="Столбец5" dataDxfId="10"/>
    <tableColumn id="6" name="Столбец6" dataDxfId="9"/>
    <tableColumn id="7" name="Столбец7" dataDxfId="8"/>
    <tableColumn id="8" name="Столбец8" dataDxfId="7"/>
    <tableColumn id="9" name="Столбец9" dataDxfId="6"/>
    <tableColumn id="10" name="Столбец10" dataDxfId="5"/>
    <tableColumn id="11" name="Столбец11" dataDxfId="4"/>
    <tableColumn id="12" name="Столбец12" dataDxfId="3"/>
    <tableColumn id="13" name="Столбец13" dataDxfId="2"/>
    <tableColumn id="14" name="Столбец14" dataDxfId="1"/>
    <tableColumn id="15" name="Столбец1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topLeftCell="A2" zoomScaleNormal="100" zoomScaleSheetLayoutView="100" workbookViewId="0">
      <selection activeCell="D23" sqref="D23"/>
    </sheetView>
  </sheetViews>
  <sheetFormatPr defaultRowHeight="15" x14ac:dyDescent="0.25"/>
  <cols>
    <col min="1" max="1" width="10.85546875" customWidth="1"/>
    <col min="2" max="2" width="5.28515625" customWidth="1"/>
    <col min="3" max="3" width="11.42578125" customWidth="1"/>
    <col min="4" max="4" width="13.28515625" customWidth="1"/>
    <col min="5" max="5" width="12.140625" customWidth="1"/>
    <col min="6" max="6" width="5.28515625" customWidth="1"/>
    <col min="7" max="7" width="7.7109375" customWidth="1"/>
    <col min="8" max="8" width="7.28515625" customWidth="1"/>
    <col min="9" max="9" width="6.85546875" customWidth="1"/>
    <col min="10" max="10" width="8.7109375" customWidth="1"/>
    <col min="11" max="11" width="5.42578125" customWidth="1"/>
    <col min="12" max="12" width="9.28515625" customWidth="1"/>
    <col min="13" max="13" width="11" customWidth="1"/>
    <col min="14" max="14" width="6.7109375" customWidth="1"/>
    <col min="15" max="15" width="23.5703125" customWidth="1"/>
  </cols>
  <sheetData>
    <row r="1" spans="1:16" ht="14.25" customHeight="1" x14ac:dyDescent="0.25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6" ht="14.25" customHeight="1" x14ac:dyDescent="0.25">
      <c r="A2" s="66" t="s">
        <v>0</v>
      </c>
      <c r="B2" s="66"/>
      <c r="C2" s="66"/>
      <c r="D2" s="66"/>
      <c r="E2" s="14">
        <v>5</v>
      </c>
      <c r="F2" s="14"/>
      <c r="G2" s="14"/>
      <c r="H2" s="14"/>
      <c r="I2" s="14" t="s">
        <v>1</v>
      </c>
      <c r="J2" s="14"/>
      <c r="K2" s="14"/>
      <c r="L2" s="14"/>
      <c r="M2" s="14"/>
      <c r="N2" s="14"/>
      <c r="O2" s="14"/>
    </row>
    <row r="3" spans="1:16" ht="14.25" customHeight="1" x14ac:dyDescent="0.25">
      <c r="A3" s="66" t="s">
        <v>2</v>
      </c>
      <c r="B3" s="66"/>
      <c r="C3" s="66"/>
      <c r="D3" s="66"/>
      <c r="E3" s="14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6" ht="14.25" customHeight="1" x14ac:dyDescent="0.25">
      <c r="A4" s="66" t="s">
        <v>88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6" ht="14.25" customHeight="1" x14ac:dyDescent="0.25">
      <c r="A5" s="66" t="s">
        <v>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6" ht="6" customHeight="1" thickBot="1" x14ac:dyDescent="0.3">
      <c r="A6" s="67"/>
      <c r="B6" s="68"/>
      <c r="C6" s="68"/>
      <c r="D6" s="68"/>
      <c r="E6" s="69"/>
      <c r="F6" s="13"/>
      <c r="G6" s="13"/>
      <c r="H6" s="1"/>
      <c r="I6" s="1"/>
      <c r="J6" s="1"/>
      <c r="K6" s="2"/>
      <c r="L6" s="2"/>
      <c r="M6" s="30"/>
      <c r="N6" s="30"/>
      <c r="O6" s="4"/>
    </row>
    <row r="7" spans="1:16" ht="96.75" customHeight="1" x14ac:dyDescent="0.25">
      <c r="A7" s="31" t="s">
        <v>3</v>
      </c>
      <c r="B7" s="32" t="s">
        <v>4</v>
      </c>
      <c r="C7" s="32" t="s">
        <v>5</v>
      </c>
      <c r="D7" s="32" t="s">
        <v>6</v>
      </c>
      <c r="E7" s="32" t="s">
        <v>7</v>
      </c>
      <c r="F7" s="32" t="s">
        <v>8</v>
      </c>
      <c r="G7" s="32" t="s">
        <v>9</v>
      </c>
      <c r="H7" s="33" t="s">
        <v>10</v>
      </c>
      <c r="I7" s="33" t="s">
        <v>11</v>
      </c>
      <c r="J7" s="33" t="s">
        <v>12</v>
      </c>
      <c r="K7" s="34" t="s">
        <v>13</v>
      </c>
      <c r="L7" s="34" t="s">
        <v>14</v>
      </c>
      <c r="M7" s="32" t="s">
        <v>15</v>
      </c>
      <c r="N7" s="32" t="s">
        <v>16</v>
      </c>
      <c r="O7" s="35" t="s">
        <v>17</v>
      </c>
    </row>
    <row r="8" spans="1:16" ht="38.25" hidden="1" x14ac:dyDescent="0.25">
      <c r="A8" s="36" t="s">
        <v>30</v>
      </c>
      <c r="B8" s="37" t="s">
        <v>31</v>
      </c>
      <c r="C8" s="37" t="s">
        <v>32</v>
      </c>
      <c r="D8" s="37" t="s">
        <v>33</v>
      </c>
      <c r="E8" s="37" t="s">
        <v>34</v>
      </c>
      <c r="F8" s="37" t="s">
        <v>35</v>
      </c>
      <c r="G8" s="37" t="s">
        <v>36</v>
      </c>
      <c r="H8" s="37" t="s">
        <v>37</v>
      </c>
      <c r="I8" s="37" t="s">
        <v>38</v>
      </c>
      <c r="J8" s="37" t="s">
        <v>39</v>
      </c>
      <c r="K8" s="37" t="s">
        <v>40</v>
      </c>
      <c r="L8" s="38" t="s">
        <v>41</v>
      </c>
      <c r="M8" s="37" t="s">
        <v>42</v>
      </c>
      <c r="N8" s="37" t="s">
        <v>43</v>
      </c>
      <c r="O8" s="39" t="s">
        <v>44</v>
      </c>
    </row>
    <row r="9" spans="1:16" ht="43.15" customHeight="1" x14ac:dyDescent="0.25">
      <c r="A9" s="40" t="s">
        <v>18</v>
      </c>
      <c r="B9" s="37">
        <v>1</v>
      </c>
      <c r="C9" s="41" t="s">
        <v>19</v>
      </c>
      <c r="D9" s="37" t="s">
        <v>46</v>
      </c>
      <c r="E9" s="37" t="s">
        <v>24</v>
      </c>
      <c r="F9" s="37">
        <v>7</v>
      </c>
      <c r="G9" s="38" t="s">
        <v>91</v>
      </c>
      <c r="H9" s="76">
        <v>12</v>
      </c>
      <c r="I9" s="76">
        <v>5</v>
      </c>
      <c r="J9" s="76">
        <v>30</v>
      </c>
      <c r="K9" s="76">
        <v>33</v>
      </c>
      <c r="L9" s="52">
        <v>80</v>
      </c>
      <c r="M9" s="38" t="s">
        <v>90</v>
      </c>
      <c r="N9" s="37"/>
      <c r="O9" s="39" t="s">
        <v>25</v>
      </c>
      <c r="P9" s="5"/>
    </row>
    <row r="10" spans="1:16" ht="42.6" customHeight="1" x14ac:dyDescent="0.25">
      <c r="A10" s="42" t="s">
        <v>18</v>
      </c>
      <c r="B10" s="43">
        <v>2</v>
      </c>
      <c r="C10" s="43" t="s">
        <v>19</v>
      </c>
      <c r="D10" s="43" t="s">
        <v>47</v>
      </c>
      <c r="E10" s="43" t="s">
        <v>20</v>
      </c>
      <c r="F10" s="43">
        <v>7</v>
      </c>
      <c r="G10" s="44" t="s">
        <v>81</v>
      </c>
      <c r="H10" s="43">
        <v>7</v>
      </c>
      <c r="I10" s="43">
        <v>0</v>
      </c>
      <c r="J10" s="43">
        <v>5</v>
      </c>
      <c r="K10" s="43">
        <v>31</v>
      </c>
      <c r="L10" s="52">
        <f>SUM(H10:K10)</f>
        <v>43</v>
      </c>
      <c r="M10" s="44" t="s">
        <v>92</v>
      </c>
      <c r="N10" s="43"/>
      <c r="O10" s="45" t="s">
        <v>21</v>
      </c>
    </row>
    <row r="11" spans="1:16" ht="39.6" customHeight="1" x14ac:dyDescent="0.25">
      <c r="A11" s="42" t="s">
        <v>18</v>
      </c>
      <c r="B11" s="43">
        <v>3</v>
      </c>
      <c r="C11" s="43" t="s">
        <v>19</v>
      </c>
      <c r="D11" s="43" t="s">
        <v>48</v>
      </c>
      <c r="E11" s="43" t="s">
        <v>20</v>
      </c>
      <c r="F11" s="43">
        <v>7</v>
      </c>
      <c r="G11" s="44" t="s">
        <v>80</v>
      </c>
      <c r="H11" s="43">
        <v>6</v>
      </c>
      <c r="I11" s="43">
        <v>5</v>
      </c>
      <c r="J11" s="43">
        <v>8</v>
      </c>
      <c r="K11" s="43">
        <v>35</v>
      </c>
      <c r="L11" s="52">
        <f t="shared" ref="L11:L12" si="0">SUM(H11:K11)</f>
        <v>54</v>
      </c>
      <c r="M11" s="44" t="s">
        <v>92</v>
      </c>
      <c r="N11" s="43"/>
      <c r="O11" s="45" t="s">
        <v>21</v>
      </c>
    </row>
    <row r="12" spans="1:16" ht="42.6" customHeight="1" thickBot="1" x14ac:dyDescent="0.3">
      <c r="A12" s="46" t="s">
        <v>18</v>
      </c>
      <c r="B12" s="47">
        <v>4</v>
      </c>
      <c r="C12" s="47" t="s">
        <v>19</v>
      </c>
      <c r="D12" s="47" t="s">
        <v>49</v>
      </c>
      <c r="E12" s="47" t="s">
        <v>27</v>
      </c>
      <c r="F12" s="47" t="s">
        <v>45</v>
      </c>
      <c r="G12" s="48" t="s">
        <v>73</v>
      </c>
      <c r="H12" s="47">
        <v>6</v>
      </c>
      <c r="I12" s="47">
        <v>5</v>
      </c>
      <c r="J12" s="47">
        <v>15</v>
      </c>
      <c r="K12" s="47">
        <v>0</v>
      </c>
      <c r="L12" s="53">
        <f t="shared" si="0"/>
        <v>26</v>
      </c>
      <c r="M12" s="47"/>
      <c r="N12" s="47"/>
      <c r="O12" s="49" t="s">
        <v>50</v>
      </c>
    </row>
    <row r="13" spans="1:16" ht="18.600000000000001" customHeight="1" x14ac:dyDescent="0.25">
      <c r="A13" s="70" t="s">
        <v>85</v>
      </c>
      <c r="B13" s="70"/>
      <c r="C13" s="70"/>
      <c r="D13" s="70"/>
      <c r="E13" s="70"/>
      <c r="F13" s="70"/>
      <c r="G13" s="70"/>
      <c r="H13" s="70"/>
      <c r="I13" s="70"/>
      <c r="J13" s="50"/>
      <c r="K13" s="50"/>
      <c r="L13" s="50"/>
      <c r="M13" s="50"/>
      <c r="N13" s="50"/>
      <c r="O13" s="50"/>
    </row>
    <row r="14" spans="1:16" x14ac:dyDescent="0.25">
      <c r="A14" s="71" t="s">
        <v>23</v>
      </c>
      <c r="B14" s="71"/>
      <c r="C14" s="71"/>
      <c r="D14" s="71"/>
      <c r="E14" s="71"/>
      <c r="F14" s="71"/>
      <c r="G14" s="71"/>
      <c r="H14" s="71"/>
      <c r="I14" s="71"/>
      <c r="J14" s="50"/>
      <c r="K14" s="50"/>
      <c r="L14" s="50"/>
      <c r="M14" s="50"/>
      <c r="N14" s="50"/>
      <c r="O14" s="50"/>
    </row>
    <row r="15" spans="1:16" ht="16.149999999999999" customHeight="1" x14ac:dyDescent="0.25">
      <c r="A15" s="70" t="s">
        <v>86</v>
      </c>
      <c r="B15" s="70"/>
      <c r="C15" s="70"/>
      <c r="D15" s="70"/>
      <c r="E15" s="70"/>
      <c r="F15" s="70"/>
      <c r="G15" s="70"/>
      <c r="H15" s="70"/>
      <c r="I15" s="70"/>
      <c r="J15" s="50"/>
      <c r="K15" s="50"/>
      <c r="L15" s="50"/>
      <c r="M15" s="50"/>
      <c r="N15" s="50"/>
      <c r="O15" s="50"/>
    </row>
    <row r="16" spans="1:16" x14ac:dyDescent="0.25">
      <c r="A16" s="65" t="s">
        <v>25</v>
      </c>
      <c r="B16" s="65"/>
      <c r="C16" s="65"/>
      <c r="D16" s="65"/>
      <c r="E16" s="65"/>
      <c r="F16" s="65"/>
      <c r="G16" s="65"/>
      <c r="H16" s="65"/>
      <c r="I16" s="65"/>
      <c r="J16" s="50"/>
      <c r="K16" s="50"/>
      <c r="L16" s="50"/>
      <c r="M16" s="50"/>
      <c r="N16" s="50"/>
      <c r="O16" s="50"/>
    </row>
    <row r="17" spans="1:15" x14ac:dyDescent="0.25">
      <c r="A17" s="65" t="s">
        <v>21</v>
      </c>
      <c r="B17" s="65"/>
      <c r="C17" s="65"/>
      <c r="D17" s="65"/>
      <c r="E17" s="65"/>
      <c r="F17" s="65"/>
      <c r="G17" s="65"/>
      <c r="H17" s="65"/>
      <c r="I17" s="65"/>
      <c r="J17" s="50"/>
      <c r="K17" s="50"/>
      <c r="L17" s="50"/>
      <c r="M17" s="50"/>
      <c r="N17" s="50"/>
      <c r="O17" s="50"/>
    </row>
    <row r="18" spans="1:15" x14ac:dyDescent="0.25">
      <c r="A18" s="65" t="s">
        <v>93</v>
      </c>
      <c r="B18" s="65"/>
      <c r="C18" s="65"/>
      <c r="D18" s="65"/>
      <c r="E18" s="65"/>
      <c r="F18" s="65"/>
      <c r="G18" s="65"/>
      <c r="H18" s="65"/>
      <c r="I18" s="65"/>
      <c r="J18" s="51"/>
      <c r="K18" s="51"/>
      <c r="L18" s="51"/>
      <c r="M18" s="51"/>
      <c r="N18" s="51"/>
      <c r="O18" s="51"/>
    </row>
    <row r="19" spans="1:15" x14ac:dyDescent="0.25">
      <c r="A19" s="65" t="s">
        <v>29</v>
      </c>
      <c r="B19" s="65"/>
      <c r="C19" s="65"/>
      <c r="D19" s="65"/>
      <c r="E19" s="65"/>
      <c r="F19" s="65"/>
      <c r="G19" s="65"/>
      <c r="H19" s="65"/>
      <c r="I19" s="65"/>
      <c r="J19" s="51"/>
      <c r="K19" s="51"/>
      <c r="L19" s="51"/>
      <c r="M19" s="51"/>
      <c r="N19" s="51"/>
      <c r="O19" s="51"/>
    </row>
    <row r="20" spans="1:15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</sheetData>
  <autoFilter ref="A7:O7"/>
  <mergeCells count="13">
    <mergeCell ref="A18:I18"/>
    <mergeCell ref="A19:I19"/>
    <mergeCell ref="A1:O1"/>
    <mergeCell ref="A4:O4"/>
    <mergeCell ref="A6:E6"/>
    <mergeCell ref="A2:D2"/>
    <mergeCell ref="A3:D3"/>
    <mergeCell ref="A5:O5"/>
    <mergeCell ref="A13:I13"/>
    <mergeCell ref="A14:I14"/>
    <mergeCell ref="A15:I15"/>
    <mergeCell ref="A16:I16"/>
    <mergeCell ref="A17:I1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view="pageBreakPreview" zoomScale="90" zoomScaleNormal="100" zoomScaleSheetLayoutView="90" workbookViewId="0">
      <selection activeCell="B8" sqref="B8:B17"/>
    </sheetView>
  </sheetViews>
  <sheetFormatPr defaultRowHeight="15" x14ac:dyDescent="0.25"/>
  <cols>
    <col min="1" max="1" width="10.42578125" customWidth="1"/>
    <col min="2" max="2" width="3.7109375" customWidth="1"/>
    <col min="3" max="3" width="10.42578125" customWidth="1"/>
    <col min="4" max="4" width="24.42578125" customWidth="1"/>
    <col min="5" max="5" width="25.7109375" customWidth="1"/>
    <col min="6" max="6" width="4" customWidth="1"/>
    <col min="7" max="7" width="10.7109375" customWidth="1"/>
    <col min="8" max="8" width="5.42578125" customWidth="1"/>
    <col min="9" max="9" width="6.42578125" customWidth="1"/>
    <col min="10" max="10" width="6" customWidth="1"/>
    <col min="11" max="11" width="6.28515625" customWidth="1"/>
    <col min="12" max="12" width="6.5703125" customWidth="1"/>
    <col min="13" max="13" width="9.28515625" customWidth="1"/>
    <col min="14" max="14" width="7.28515625" customWidth="1"/>
    <col min="15" max="15" width="24" customWidth="1"/>
  </cols>
  <sheetData>
    <row r="1" spans="1:17" ht="15" customHeight="1" x14ac:dyDescent="0.25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7" ht="15" customHeight="1" x14ac:dyDescent="0.25">
      <c r="A2" s="66" t="s">
        <v>0</v>
      </c>
      <c r="B2" s="66"/>
      <c r="C2" s="66"/>
      <c r="D2" s="66"/>
      <c r="E2" s="14">
        <v>5</v>
      </c>
      <c r="F2" s="14"/>
      <c r="G2" s="14"/>
      <c r="H2" s="14"/>
      <c r="I2" s="14" t="s">
        <v>1</v>
      </c>
      <c r="J2" s="14"/>
      <c r="K2" s="14"/>
      <c r="L2" s="14"/>
      <c r="M2" s="14"/>
      <c r="N2" s="14"/>
      <c r="O2" s="14"/>
    </row>
    <row r="3" spans="1:17" ht="14.45" customHeight="1" x14ac:dyDescent="0.25">
      <c r="A3" s="66" t="s">
        <v>2</v>
      </c>
      <c r="B3" s="66"/>
      <c r="C3" s="66"/>
      <c r="D3" s="66"/>
      <c r="E3" s="14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ht="14.45" customHeight="1" x14ac:dyDescent="0.25">
      <c r="A4" s="66" t="s">
        <v>88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7" ht="14.45" customHeight="1" x14ac:dyDescent="0.25">
      <c r="A5" s="66" t="s">
        <v>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7" ht="8.4499999999999993" customHeight="1" x14ac:dyDescent="0.25">
      <c r="A6" s="72"/>
      <c r="B6" s="73"/>
      <c r="C6" s="73"/>
      <c r="D6" s="73"/>
      <c r="E6" s="74"/>
      <c r="F6" s="13"/>
      <c r="G6" s="13"/>
      <c r="H6" s="1"/>
      <c r="I6" s="1"/>
      <c r="J6" s="1"/>
      <c r="K6" s="2"/>
      <c r="L6" s="2"/>
      <c r="M6" s="3"/>
      <c r="N6" s="3"/>
      <c r="O6" s="4"/>
    </row>
    <row r="7" spans="1:17" ht="48" customHeight="1" x14ac:dyDescent="0.25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1" t="s">
        <v>10</v>
      </c>
      <c r="I7" s="11" t="s">
        <v>11</v>
      </c>
      <c r="J7" s="11" t="s">
        <v>12</v>
      </c>
      <c r="K7" s="6" t="s">
        <v>13</v>
      </c>
      <c r="L7" s="6" t="s">
        <v>14</v>
      </c>
      <c r="M7" s="15" t="s">
        <v>15</v>
      </c>
      <c r="N7" s="15" t="s">
        <v>16</v>
      </c>
      <c r="O7" s="16" t="s">
        <v>17</v>
      </c>
    </row>
    <row r="8" spans="1:17" ht="16.899999999999999" customHeight="1" x14ac:dyDescent="0.25">
      <c r="A8" s="22" t="s">
        <v>18</v>
      </c>
      <c r="B8" s="25">
        <v>1</v>
      </c>
      <c r="C8" s="22" t="s">
        <v>19</v>
      </c>
      <c r="D8" s="25" t="s">
        <v>51</v>
      </c>
      <c r="E8" s="24" t="s">
        <v>22</v>
      </c>
      <c r="F8" s="24" t="s">
        <v>52</v>
      </c>
      <c r="G8" s="26" t="s">
        <v>78</v>
      </c>
      <c r="H8" s="24">
        <v>12</v>
      </c>
      <c r="I8" s="24">
        <v>5</v>
      </c>
      <c r="J8" s="24">
        <v>29</v>
      </c>
      <c r="K8" s="24">
        <v>35</v>
      </c>
      <c r="L8" s="54">
        <f>SUM(H8:K8)</f>
        <v>81</v>
      </c>
      <c r="M8" s="26" t="s">
        <v>90</v>
      </c>
      <c r="N8" s="24"/>
      <c r="O8" s="24" t="s">
        <v>23</v>
      </c>
    </row>
    <row r="9" spans="1:17" ht="15" customHeight="1" x14ac:dyDescent="0.25">
      <c r="A9" s="22" t="s">
        <v>18</v>
      </c>
      <c r="B9" s="25">
        <v>2</v>
      </c>
      <c r="C9" s="22" t="s">
        <v>19</v>
      </c>
      <c r="D9" s="25" t="s">
        <v>53</v>
      </c>
      <c r="E9" s="24" t="s">
        <v>24</v>
      </c>
      <c r="F9" s="24">
        <v>8</v>
      </c>
      <c r="G9" s="26" t="s">
        <v>76</v>
      </c>
      <c r="H9" s="24">
        <v>9</v>
      </c>
      <c r="I9" s="24">
        <v>5</v>
      </c>
      <c r="J9" s="24">
        <v>26.5</v>
      </c>
      <c r="K9" s="24">
        <v>27</v>
      </c>
      <c r="L9" s="54">
        <f>SUM(H9:K9)</f>
        <v>67.5</v>
      </c>
      <c r="M9" s="26" t="s">
        <v>90</v>
      </c>
      <c r="N9" s="24"/>
      <c r="O9" s="24" t="s">
        <v>25</v>
      </c>
      <c r="P9" s="17"/>
      <c r="Q9" s="17"/>
    </row>
    <row r="10" spans="1:17" ht="15.6" customHeight="1" x14ac:dyDescent="0.25">
      <c r="A10" s="22" t="s">
        <v>18</v>
      </c>
      <c r="B10" s="25">
        <v>3</v>
      </c>
      <c r="C10" s="22" t="s">
        <v>19</v>
      </c>
      <c r="D10" s="25" t="s">
        <v>54</v>
      </c>
      <c r="E10" s="24" t="s">
        <v>24</v>
      </c>
      <c r="F10" s="24">
        <v>8</v>
      </c>
      <c r="G10" s="26" t="s">
        <v>75</v>
      </c>
      <c r="H10" s="24">
        <v>11</v>
      </c>
      <c r="I10" s="24">
        <v>5</v>
      </c>
      <c r="J10" s="24">
        <v>28</v>
      </c>
      <c r="K10" s="24">
        <v>31</v>
      </c>
      <c r="L10" s="54">
        <f>SUM(H10:K10)</f>
        <v>75</v>
      </c>
      <c r="M10" s="26" t="s">
        <v>90</v>
      </c>
      <c r="N10" s="24"/>
      <c r="O10" s="24" t="s">
        <v>25</v>
      </c>
      <c r="P10" s="17"/>
      <c r="Q10" s="17"/>
    </row>
    <row r="11" spans="1:17" ht="15" customHeight="1" x14ac:dyDescent="0.25">
      <c r="A11" s="22" t="s">
        <v>18</v>
      </c>
      <c r="B11" s="25">
        <v>4</v>
      </c>
      <c r="C11" s="22" t="s">
        <v>19</v>
      </c>
      <c r="D11" s="25" t="s">
        <v>55</v>
      </c>
      <c r="E11" s="24" t="s">
        <v>24</v>
      </c>
      <c r="F11" s="24">
        <v>8</v>
      </c>
      <c r="G11" s="26" t="s">
        <v>77</v>
      </c>
      <c r="H11" s="24">
        <v>10</v>
      </c>
      <c r="I11" s="24">
        <v>5</v>
      </c>
      <c r="J11" s="24">
        <v>29</v>
      </c>
      <c r="K11" s="24">
        <v>32</v>
      </c>
      <c r="L11" s="54">
        <f>SUM(H11:K11)</f>
        <v>76</v>
      </c>
      <c r="M11" s="26" t="s">
        <v>90</v>
      </c>
      <c r="N11" s="24"/>
      <c r="O11" s="24" t="s">
        <v>25</v>
      </c>
      <c r="P11" s="17"/>
      <c r="Q11" s="17"/>
    </row>
    <row r="12" spans="1:17" ht="15.6" customHeight="1" x14ac:dyDescent="0.25">
      <c r="A12" s="22" t="s">
        <v>26</v>
      </c>
      <c r="B12" s="25">
        <v>5</v>
      </c>
      <c r="C12" s="22" t="s">
        <v>19</v>
      </c>
      <c r="D12" s="25" t="s">
        <v>56</v>
      </c>
      <c r="E12" s="24" t="s">
        <v>20</v>
      </c>
      <c r="F12" s="24">
        <v>8</v>
      </c>
      <c r="G12" s="26" t="s">
        <v>83</v>
      </c>
      <c r="H12" s="24">
        <v>8</v>
      </c>
      <c r="I12" s="24">
        <v>2</v>
      </c>
      <c r="J12" s="24">
        <v>20.5</v>
      </c>
      <c r="K12" s="24">
        <v>36</v>
      </c>
      <c r="L12" s="54">
        <f>SUM(H12:K12)</f>
        <v>66.5</v>
      </c>
      <c r="M12" s="26" t="s">
        <v>92</v>
      </c>
      <c r="N12" s="24"/>
      <c r="O12" s="24" t="s">
        <v>21</v>
      </c>
    </row>
    <row r="13" spans="1:17" ht="15.6" customHeight="1" x14ac:dyDescent="0.25">
      <c r="A13" s="22" t="s">
        <v>26</v>
      </c>
      <c r="B13" s="25">
        <v>6</v>
      </c>
      <c r="C13" s="22" t="s">
        <v>19</v>
      </c>
      <c r="D13" s="25" t="s">
        <v>57</v>
      </c>
      <c r="E13" s="24" t="s">
        <v>20</v>
      </c>
      <c r="F13" s="24">
        <v>8</v>
      </c>
      <c r="G13" s="26" t="s">
        <v>82</v>
      </c>
      <c r="H13" s="24">
        <v>9</v>
      </c>
      <c r="I13" s="24">
        <v>5</v>
      </c>
      <c r="J13" s="24">
        <v>28</v>
      </c>
      <c r="K13" s="24">
        <v>36</v>
      </c>
      <c r="L13" s="54">
        <f t="shared" ref="L13:L14" si="0">SUM(H13:K13)</f>
        <v>78</v>
      </c>
      <c r="M13" s="26" t="s">
        <v>90</v>
      </c>
      <c r="N13" s="24"/>
      <c r="O13" s="24" t="s">
        <v>21</v>
      </c>
    </row>
    <row r="14" spans="1:17" ht="15.6" customHeight="1" x14ac:dyDescent="0.25">
      <c r="A14" s="22" t="s">
        <v>26</v>
      </c>
      <c r="B14" s="25">
        <v>7</v>
      </c>
      <c r="C14" s="22" t="s">
        <v>19</v>
      </c>
      <c r="D14" s="25" t="s">
        <v>58</v>
      </c>
      <c r="E14" s="24" t="s">
        <v>27</v>
      </c>
      <c r="F14" s="24" t="s">
        <v>59</v>
      </c>
      <c r="G14" s="26" t="s">
        <v>74</v>
      </c>
      <c r="H14" s="24">
        <v>12</v>
      </c>
      <c r="I14" s="24">
        <v>5</v>
      </c>
      <c r="J14" s="24">
        <v>22</v>
      </c>
      <c r="K14" s="24">
        <v>0</v>
      </c>
      <c r="L14" s="54">
        <f t="shared" si="0"/>
        <v>39</v>
      </c>
      <c r="M14" s="26"/>
      <c r="N14" s="24"/>
      <c r="O14" s="24" t="s">
        <v>50</v>
      </c>
    </row>
    <row r="15" spans="1:17" ht="14.45" customHeight="1" x14ac:dyDescent="0.25">
      <c r="A15" s="22" t="s">
        <v>26</v>
      </c>
      <c r="B15" s="25">
        <v>8</v>
      </c>
      <c r="C15" s="22" t="s">
        <v>19</v>
      </c>
      <c r="D15" s="25" t="s">
        <v>60</v>
      </c>
      <c r="E15" s="24" t="s">
        <v>27</v>
      </c>
      <c r="F15" s="24" t="s">
        <v>61</v>
      </c>
      <c r="G15" s="26" t="s">
        <v>70</v>
      </c>
      <c r="H15" s="24">
        <v>13</v>
      </c>
      <c r="I15" s="24">
        <v>5</v>
      </c>
      <c r="J15" s="24">
        <v>15.5</v>
      </c>
      <c r="K15" s="24">
        <v>36</v>
      </c>
      <c r="L15" s="54">
        <f>SUM(H15:K15)</f>
        <v>69.5</v>
      </c>
      <c r="M15" s="26" t="s">
        <v>92</v>
      </c>
      <c r="N15" s="24"/>
      <c r="O15" s="24" t="s">
        <v>50</v>
      </c>
    </row>
    <row r="16" spans="1:17" ht="14.45" customHeight="1" x14ac:dyDescent="0.25">
      <c r="A16" s="22" t="s">
        <v>26</v>
      </c>
      <c r="B16" s="25">
        <v>9</v>
      </c>
      <c r="C16" s="22" t="s">
        <v>19</v>
      </c>
      <c r="D16" s="25" t="s">
        <v>62</v>
      </c>
      <c r="E16" s="24" t="s">
        <v>27</v>
      </c>
      <c r="F16" s="24" t="s">
        <v>61</v>
      </c>
      <c r="G16" s="26" t="s">
        <v>69</v>
      </c>
      <c r="H16" s="24">
        <v>3</v>
      </c>
      <c r="I16" s="24">
        <v>0</v>
      </c>
      <c r="J16" s="24">
        <v>0</v>
      </c>
      <c r="K16" s="24">
        <v>30</v>
      </c>
      <c r="L16" s="54">
        <f t="shared" ref="L16:L17" si="1">SUM(H16:K16)</f>
        <v>33</v>
      </c>
      <c r="M16" s="26"/>
      <c r="N16" s="24"/>
      <c r="O16" s="24" t="s">
        <v>50</v>
      </c>
    </row>
    <row r="17" spans="1:15" ht="16.149999999999999" customHeight="1" x14ac:dyDescent="0.25">
      <c r="A17" s="23" t="s">
        <v>26</v>
      </c>
      <c r="B17" s="25">
        <v>10</v>
      </c>
      <c r="C17" s="23" t="s">
        <v>19</v>
      </c>
      <c r="D17" s="23" t="s">
        <v>63</v>
      </c>
      <c r="E17" s="23" t="s">
        <v>28</v>
      </c>
      <c r="F17" s="23">
        <v>8</v>
      </c>
      <c r="G17" s="27" t="s">
        <v>84</v>
      </c>
      <c r="H17" s="25">
        <v>5</v>
      </c>
      <c r="I17" s="25">
        <v>0</v>
      </c>
      <c r="J17" s="25">
        <v>0</v>
      </c>
      <c r="K17" s="23">
        <v>20</v>
      </c>
      <c r="L17" s="54">
        <f t="shared" si="1"/>
        <v>25</v>
      </c>
      <c r="M17" s="27"/>
      <c r="N17" s="23"/>
      <c r="O17" s="23" t="s">
        <v>29</v>
      </c>
    </row>
    <row r="18" spans="1:15" x14ac:dyDescent="0.25">
      <c r="A18" s="70" t="s">
        <v>85</v>
      </c>
      <c r="B18" s="70"/>
      <c r="C18" s="70"/>
      <c r="D18" s="70"/>
      <c r="E18" s="70"/>
      <c r="F18" s="70"/>
      <c r="G18" s="70"/>
      <c r="H18" s="70"/>
      <c r="I18" s="70"/>
    </row>
    <row r="19" spans="1:15" x14ac:dyDescent="0.25">
      <c r="A19" s="71" t="s">
        <v>23</v>
      </c>
      <c r="B19" s="71"/>
      <c r="C19" s="71"/>
      <c r="D19" s="71"/>
      <c r="E19" s="71"/>
      <c r="F19" s="71"/>
      <c r="G19" s="71"/>
      <c r="H19" s="71"/>
      <c r="I19" s="71"/>
    </row>
    <row r="20" spans="1:15" x14ac:dyDescent="0.25">
      <c r="A20" s="70" t="s">
        <v>86</v>
      </c>
      <c r="B20" s="70"/>
      <c r="C20" s="70"/>
      <c r="D20" s="70"/>
      <c r="E20" s="70"/>
      <c r="F20" s="70"/>
      <c r="G20" s="70"/>
      <c r="H20" s="70"/>
      <c r="I20" s="70"/>
    </row>
    <row r="21" spans="1:15" x14ac:dyDescent="0.25">
      <c r="A21" s="65" t="s">
        <v>25</v>
      </c>
      <c r="B21" s="65"/>
      <c r="C21" s="65"/>
      <c r="D21" s="65"/>
      <c r="E21" s="65"/>
      <c r="F21" s="65"/>
      <c r="G21" s="65"/>
      <c r="H21" s="65"/>
      <c r="I21" s="65"/>
    </row>
    <row r="22" spans="1:15" x14ac:dyDescent="0.25">
      <c r="A22" s="65" t="s">
        <v>21</v>
      </c>
      <c r="B22" s="65"/>
      <c r="C22" s="65"/>
      <c r="D22" s="65"/>
      <c r="E22" s="65"/>
      <c r="F22" s="65"/>
      <c r="G22" s="65"/>
      <c r="H22" s="65"/>
      <c r="I22" s="65"/>
    </row>
    <row r="23" spans="1:15" x14ac:dyDescent="0.25">
      <c r="A23" s="65" t="s">
        <v>93</v>
      </c>
      <c r="B23" s="65"/>
      <c r="C23" s="65"/>
      <c r="D23" s="65"/>
      <c r="E23" s="65"/>
      <c r="F23" s="65"/>
      <c r="G23" s="65"/>
      <c r="H23" s="65"/>
      <c r="I23" s="65"/>
    </row>
    <row r="24" spans="1:15" x14ac:dyDescent="0.25">
      <c r="A24" s="65" t="s">
        <v>29</v>
      </c>
      <c r="B24" s="65"/>
      <c r="C24" s="65"/>
      <c r="D24" s="65"/>
      <c r="E24" s="65"/>
      <c r="F24" s="65"/>
      <c r="G24" s="65"/>
      <c r="H24" s="65"/>
      <c r="I24" s="65"/>
    </row>
  </sheetData>
  <autoFilter ref="A7:O22"/>
  <mergeCells count="13">
    <mergeCell ref="A24:I24"/>
    <mergeCell ref="A19:I19"/>
    <mergeCell ref="A20:I20"/>
    <mergeCell ref="A21:I21"/>
    <mergeCell ref="A22:I22"/>
    <mergeCell ref="A23:I23"/>
    <mergeCell ref="A18:I18"/>
    <mergeCell ref="A6:E6"/>
    <mergeCell ref="A3:D3"/>
    <mergeCell ref="A1:O1"/>
    <mergeCell ref="A2:D2"/>
    <mergeCell ref="A4:O4"/>
    <mergeCell ref="A5:O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topLeftCell="A4" zoomScaleNormal="100" zoomScaleSheetLayoutView="100" workbookViewId="0">
      <selection activeCell="A10" sqref="A10:I10"/>
    </sheetView>
  </sheetViews>
  <sheetFormatPr defaultRowHeight="15" x14ac:dyDescent="0.25"/>
  <cols>
    <col min="1" max="1" width="11.140625" customWidth="1"/>
    <col min="2" max="2" width="3.28515625" customWidth="1"/>
    <col min="3" max="3" width="10.7109375" customWidth="1"/>
    <col min="4" max="4" width="17.140625" customWidth="1"/>
    <col min="5" max="5" width="15.28515625" customWidth="1"/>
    <col min="6" max="6" width="3.85546875" customWidth="1"/>
    <col min="7" max="7" width="10.42578125" customWidth="1"/>
    <col min="8" max="8" width="6.5703125" customWidth="1"/>
    <col min="9" max="9" width="7" customWidth="1"/>
    <col min="10" max="10" width="7.140625" customWidth="1"/>
    <col min="11" max="11" width="6" customWidth="1"/>
    <col min="12" max="12" width="7.5703125" customWidth="1"/>
    <col min="13" max="14" width="6.140625" customWidth="1"/>
    <col min="15" max="15" width="10.85546875" customWidth="1"/>
  </cols>
  <sheetData>
    <row r="1" spans="1:15" ht="14.45" customHeight="1" x14ac:dyDescent="0.25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4.45" customHeight="1" x14ac:dyDescent="0.25">
      <c r="A2" s="66" t="s">
        <v>0</v>
      </c>
      <c r="B2" s="66"/>
      <c r="C2" s="66"/>
      <c r="D2" s="66"/>
      <c r="E2" s="14">
        <v>5</v>
      </c>
      <c r="F2" s="14"/>
      <c r="G2" s="14"/>
      <c r="H2" s="14"/>
      <c r="I2" s="14" t="s">
        <v>1</v>
      </c>
      <c r="J2" s="14"/>
      <c r="K2" s="14"/>
      <c r="L2" s="14"/>
      <c r="M2" s="14"/>
      <c r="N2" s="14"/>
      <c r="O2" s="14"/>
    </row>
    <row r="3" spans="1:15" ht="14.45" customHeight="1" x14ac:dyDescent="0.25">
      <c r="A3" s="66" t="s">
        <v>2</v>
      </c>
      <c r="B3" s="66"/>
      <c r="C3" s="66"/>
      <c r="D3" s="66"/>
      <c r="E3" s="14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4.45" customHeight="1" x14ac:dyDescent="0.25">
      <c r="A4" s="66" t="s">
        <v>88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4.45" customHeight="1" x14ac:dyDescent="0.25">
      <c r="A5" s="66" t="s">
        <v>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A6" s="72"/>
      <c r="B6" s="73"/>
      <c r="C6" s="73"/>
      <c r="D6" s="73"/>
      <c r="E6" s="74"/>
      <c r="F6" s="13"/>
      <c r="G6" s="13"/>
      <c r="H6" s="1"/>
      <c r="I6" s="1"/>
      <c r="J6" s="1"/>
      <c r="K6" s="2"/>
      <c r="L6" s="2"/>
      <c r="M6" s="3"/>
      <c r="N6" s="3"/>
      <c r="O6" s="4"/>
    </row>
    <row r="7" spans="1:15" ht="108" x14ac:dyDescent="0.25">
      <c r="A7" s="57" t="s">
        <v>3</v>
      </c>
      <c r="B7" s="57" t="s">
        <v>4</v>
      </c>
      <c r="C7" s="57" t="s">
        <v>5</v>
      </c>
      <c r="D7" s="57" t="s">
        <v>6</v>
      </c>
      <c r="E7" s="57" t="s">
        <v>7</v>
      </c>
      <c r="F7" s="57" t="s">
        <v>8</v>
      </c>
      <c r="G7" s="57" t="s">
        <v>9</v>
      </c>
      <c r="H7" s="58" t="s">
        <v>10</v>
      </c>
      <c r="I7" s="58" t="s">
        <v>11</v>
      </c>
      <c r="J7" s="58" t="s">
        <v>12</v>
      </c>
      <c r="K7" s="59" t="s">
        <v>13</v>
      </c>
      <c r="L7" s="59" t="s">
        <v>14</v>
      </c>
      <c r="M7" s="57" t="s">
        <v>15</v>
      </c>
      <c r="N7" s="57" t="s">
        <v>16</v>
      </c>
      <c r="O7" s="60" t="s">
        <v>17</v>
      </c>
    </row>
    <row r="8" spans="1:15" ht="36" x14ac:dyDescent="0.25">
      <c r="A8" s="61" t="s">
        <v>18</v>
      </c>
      <c r="B8" s="12">
        <v>1</v>
      </c>
      <c r="C8" s="19" t="s">
        <v>19</v>
      </c>
      <c r="D8" s="18" t="s">
        <v>65</v>
      </c>
      <c r="E8" s="18" t="s">
        <v>27</v>
      </c>
      <c r="F8" s="21" t="s">
        <v>64</v>
      </c>
      <c r="G8" s="29" t="s">
        <v>72</v>
      </c>
      <c r="H8" s="20">
        <v>10</v>
      </c>
      <c r="I8" s="20">
        <v>3</v>
      </c>
      <c r="J8" s="20">
        <v>16</v>
      </c>
      <c r="K8" s="21">
        <v>28</v>
      </c>
      <c r="L8" s="56">
        <f>SUM(H8:K8)</f>
        <v>57</v>
      </c>
      <c r="M8" s="29" t="s">
        <v>90</v>
      </c>
      <c r="N8" s="18"/>
      <c r="O8" s="18" t="s">
        <v>50</v>
      </c>
    </row>
    <row r="9" spans="1:15" ht="36" x14ac:dyDescent="0.25">
      <c r="A9" s="7" t="s">
        <v>18</v>
      </c>
      <c r="B9" s="12">
        <v>2</v>
      </c>
      <c r="C9" s="7" t="s">
        <v>19</v>
      </c>
      <c r="D9" s="8" t="s">
        <v>66</v>
      </c>
      <c r="E9" s="8" t="s">
        <v>27</v>
      </c>
      <c r="F9" s="9" t="s">
        <v>64</v>
      </c>
      <c r="G9" s="28" t="s">
        <v>71</v>
      </c>
      <c r="H9" s="10">
        <v>11</v>
      </c>
      <c r="I9" s="10">
        <v>5</v>
      </c>
      <c r="J9" s="10">
        <v>25</v>
      </c>
      <c r="K9" s="9">
        <v>33</v>
      </c>
      <c r="L9" s="56">
        <f>SUM(H9:K9)</f>
        <v>74</v>
      </c>
      <c r="M9" s="28" t="s">
        <v>90</v>
      </c>
      <c r="N9" s="8"/>
      <c r="O9" s="8" t="s">
        <v>50</v>
      </c>
    </row>
    <row r="10" spans="1:15" x14ac:dyDescent="0.25">
      <c r="A10" s="75" t="s">
        <v>85</v>
      </c>
      <c r="B10" s="75"/>
      <c r="C10" s="75"/>
      <c r="D10" s="75"/>
      <c r="E10" s="75"/>
      <c r="F10" s="75"/>
      <c r="G10" s="75"/>
      <c r="H10" s="75"/>
      <c r="I10" s="75"/>
      <c r="J10" s="62"/>
      <c r="K10" s="62"/>
      <c r="L10" s="62"/>
      <c r="M10" s="62"/>
      <c r="N10" s="62"/>
      <c r="O10" s="62"/>
    </row>
    <row r="11" spans="1:15" x14ac:dyDescent="0.25">
      <c r="A11" s="65" t="s">
        <v>23</v>
      </c>
      <c r="B11" s="65"/>
      <c r="C11" s="65"/>
      <c r="D11" s="65"/>
      <c r="E11" s="65"/>
      <c r="F11" s="65"/>
      <c r="G11" s="65"/>
      <c r="H11" s="65"/>
      <c r="I11" s="65"/>
      <c r="J11" s="62"/>
      <c r="K11" s="62"/>
      <c r="L11" s="62"/>
      <c r="M11" s="62"/>
      <c r="N11" s="62"/>
      <c r="O11" s="62"/>
    </row>
    <row r="12" spans="1:15" x14ac:dyDescent="0.25">
      <c r="A12" s="75" t="s">
        <v>86</v>
      </c>
      <c r="B12" s="75"/>
      <c r="C12" s="75"/>
      <c r="D12" s="75"/>
      <c r="E12" s="75"/>
      <c r="F12" s="75"/>
      <c r="G12" s="75"/>
      <c r="H12" s="75"/>
      <c r="I12" s="75"/>
      <c r="J12" s="62"/>
      <c r="K12" s="62"/>
      <c r="L12" s="62"/>
      <c r="M12" s="62"/>
      <c r="N12" s="62"/>
      <c r="O12" s="62"/>
    </row>
    <row r="13" spans="1:15" x14ac:dyDescent="0.25">
      <c r="A13" s="65" t="s">
        <v>25</v>
      </c>
      <c r="B13" s="65"/>
      <c r="C13" s="65"/>
      <c r="D13" s="65"/>
      <c r="E13" s="65"/>
      <c r="F13" s="65"/>
      <c r="G13" s="65"/>
      <c r="H13" s="65"/>
      <c r="I13" s="65"/>
      <c r="J13" s="62"/>
      <c r="K13" s="62"/>
      <c r="L13" s="62"/>
      <c r="M13" s="62"/>
      <c r="N13" s="62"/>
      <c r="O13" s="62"/>
    </row>
    <row r="14" spans="1:15" x14ac:dyDescent="0.25">
      <c r="A14" s="65" t="s">
        <v>21</v>
      </c>
      <c r="B14" s="65"/>
      <c r="C14" s="65"/>
      <c r="D14" s="65"/>
      <c r="E14" s="65"/>
      <c r="F14" s="65"/>
      <c r="G14" s="65"/>
      <c r="H14" s="65"/>
      <c r="I14" s="65"/>
      <c r="J14" s="62"/>
      <c r="K14" s="62"/>
      <c r="L14" s="62"/>
      <c r="M14" s="62"/>
      <c r="N14" s="62"/>
      <c r="O14" s="62"/>
    </row>
    <row r="15" spans="1:15" x14ac:dyDescent="0.25">
      <c r="A15" s="65" t="s">
        <v>93</v>
      </c>
      <c r="B15" s="65"/>
      <c r="C15" s="65"/>
      <c r="D15" s="65"/>
      <c r="E15" s="65"/>
      <c r="F15" s="65"/>
      <c r="G15" s="65"/>
      <c r="H15" s="65"/>
      <c r="I15" s="65"/>
      <c r="J15" s="62"/>
      <c r="K15" s="62"/>
      <c r="L15" s="62"/>
      <c r="M15" s="62"/>
      <c r="N15" s="62"/>
      <c r="O15" s="62"/>
    </row>
    <row r="16" spans="1:15" x14ac:dyDescent="0.25">
      <c r="A16" s="65" t="s">
        <v>29</v>
      </c>
      <c r="B16" s="65"/>
      <c r="C16" s="65"/>
      <c r="D16" s="65"/>
      <c r="E16" s="65"/>
      <c r="F16" s="65"/>
      <c r="G16" s="65"/>
      <c r="H16" s="65"/>
      <c r="I16" s="65"/>
      <c r="J16" s="62"/>
      <c r="K16" s="62"/>
      <c r="L16" s="62"/>
      <c r="M16" s="62"/>
      <c r="N16" s="62"/>
      <c r="O16" s="62"/>
    </row>
  </sheetData>
  <autoFilter ref="A7:O14"/>
  <mergeCells count="13">
    <mergeCell ref="A15:I15"/>
    <mergeCell ref="A16:I16"/>
    <mergeCell ref="A10:I10"/>
    <mergeCell ref="A11:I11"/>
    <mergeCell ref="A12:I12"/>
    <mergeCell ref="A13:I13"/>
    <mergeCell ref="A14:I14"/>
    <mergeCell ref="A1:O1"/>
    <mergeCell ref="A4:O4"/>
    <mergeCell ref="A5:O5"/>
    <mergeCell ref="A6:E6"/>
    <mergeCell ref="A2:D2"/>
    <mergeCell ref="A3:D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view="pageBreakPreview" zoomScaleNormal="100" zoomScaleSheetLayoutView="100" workbookViewId="0">
      <selection activeCell="A14" sqref="A14:I14"/>
    </sheetView>
  </sheetViews>
  <sheetFormatPr defaultRowHeight="15" x14ac:dyDescent="0.25"/>
  <cols>
    <col min="2" max="2" width="3.28515625" customWidth="1"/>
    <col min="4" max="4" width="13.5703125" customWidth="1"/>
    <col min="5" max="5" width="13.28515625" customWidth="1"/>
    <col min="7" max="7" width="7.7109375" customWidth="1"/>
    <col min="8" max="8" width="7.28515625" customWidth="1"/>
    <col min="9" max="9" width="7.140625" customWidth="1"/>
    <col min="10" max="10" width="7.28515625" customWidth="1"/>
    <col min="11" max="11" width="8" customWidth="1"/>
    <col min="13" max="13" width="6.42578125" customWidth="1"/>
    <col min="14" max="14" width="5.85546875" customWidth="1"/>
    <col min="15" max="15" width="13.42578125" customWidth="1"/>
  </cols>
  <sheetData>
    <row r="1" spans="1:15" ht="14.45" customHeight="1" x14ac:dyDescent="0.25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4.45" customHeight="1" x14ac:dyDescent="0.25">
      <c r="A2" s="66" t="s">
        <v>0</v>
      </c>
      <c r="B2" s="66"/>
      <c r="C2" s="66"/>
      <c r="D2" s="66"/>
      <c r="E2" s="14">
        <v>5</v>
      </c>
      <c r="F2" s="14"/>
      <c r="G2" s="14"/>
      <c r="H2" s="14"/>
      <c r="I2" s="14" t="s">
        <v>1</v>
      </c>
      <c r="J2" s="14"/>
      <c r="K2" s="14"/>
      <c r="L2" s="14"/>
      <c r="M2" s="14"/>
      <c r="N2" s="14"/>
      <c r="O2" s="14"/>
    </row>
    <row r="3" spans="1:15" ht="14.45" customHeight="1" x14ac:dyDescent="0.25">
      <c r="A3" s="66" t="s">
        <v>2</v>
      </c>
      <c r="B3" s="66"/>
      <c r="C3" s="66"/>
      <c r="D3" s="66"/>
      <c r="E3" s="14">
        <v>0</v>
      </c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4.45" customHeight="1" x14ac:dyDescent="0.25">
      <c r="A4" s="66" t="s">
        <v>88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4.45" customHeight="1" x14ac:dyDescent="0.25">
      <c r="A5" s="66" t="s">
        <v>89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x14ac:dyDescent="0.25">
      <c r="A6" s="72"/>
      <c r="B6" s="73"/>
      <c r="C6" s="73"/>
      <c r="D6" s="73"/>
      <c r="E6" s="74"/>
      <c r="F6" s="13"/>
      <c r="G6" s="13"/>
      <c r="H6" s="1"/>
      <c r="I6" s="1"/>
      <c r="J6" s="1"/>
      <c r="K6" s="2"/>
      <c r="L6" s="2"/>
      <c r="M6" s="3"/>
      <c r="N6" s="3"/>
      <c r="O6" s="4"/>
    </row>
    <row r="7" spans="1:15" ht="93" customHeight="1" x14ac:dyDescent="0.25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1" t="s">
        <v>10</v>
      </c>
      <c r="I7" s="11" t="s">
        <v>11</v>
      </c>
      <c r="J7" s="11" t="s">
        <v>12</v>
      </c>
      <c r="K7" s="6" t="s">
        <v>13</v>
      </c>
      <c r="L7" s="6" t="s">
        <v>14</v>
      </c>
      <c r="M7" s="15" t="s">
        <v>15</v>
      </c>
      <c r="N7" s="15" t="s">
        <v>16</v>
      </c>
      <c r="O7" s="16" t="s">
        <v>17</v>
      </c>
    </row>
    <row r="8" spans="1:15" ht="36" x14ac:dyDescent="0.25">
      <c r="A8" s="7" t="s">
        <v>18</v>
      </c>
      <c r="B8" s="12">
        <v>1</v>
      </c>
      <c r="C8" s="7" t="s">
        <v>19</v>
      </c>
      <c r="D8" s="8" t="s">
        <v>67</v>
      </c>
      <c r="E8" s="8" t="s">
        <v>68</v>
      </c>
      <c r="F8" s="7">
        <v>10</v>
      </c>
      <c r="G8" s="7" t="s">
        <v>79</v>
      </c>
      <c r="H8" s="10">
        <v>12</v>
      </c>
      <c r="I8" s="10">
        <v>5</v>
      </c>
      <c r="J8" s="10">
        <v>30</v>
      </c>
      <c r="K8" s="7">
        <v>35</v>
      </c>
      <c r="L8" s="55">
        <f>SUM(H8:K8)</f>
        <v>82</v>
      </c>
      <c r="M8" s="64" t="s">
        <v>90</v>
      </c>
      <c r="N8" s="7"/>
      <c r="O8" s="8" t="s">
        <v>21</v>
      </c>
    </row>
    <row r="9" spans="1:15" ht="15" customHeight="1" x14ac:dyDescent="0.25">
      <c r="A9" s="75" t="s">
        <v>85</v>
      </c>
      <c r="B9" s="75"/>
      <c r="C9" s="75"/>
      <c r="D9" s="75"/>
      <c r="E9" s="75"/>
      <c r="F9" s="75"/>
      <c r="G9" s="75"/>
      <c r="H9" s="75"/>
      <c r="I9" s="75"/>
      <c r="J9" s="63"/>
      <c r="K9" s="63"/>
      <c r="L9" s="63"/>
      <c r="M9" s="63"/>
      <c r="N9" s="63"/>
      <c r="O9" s="63"/>
    </row>
    <row r="10" spans="1:15" x14ac:dyDescent="0.25">
      <c r="A10" s="65" t="s">
        <v>23</v>
      </c>
      <c r="B10" s="65"/>
      <c r="C10" s="65"/>
      <c r="D10" s="65"/>
      <c r="E10" s="65"/>
      <c r="F10" s="65"/>
      <c r="G10" s="65"/>
      <c r="H10" s="65"/>
      <c r="I10" s="65"/>
      <c r="J10" s="63"/>
      <c r="K10" s="63"/>
      <c r="L10" s="63"/>
      <c r="M10" s="63"/>
      <c r="N10" s="63"/>
      <c r="O10" s="63"/>
    </row>
    <row r="11" spans="1:15" x14ac:dyDescent="0.25">
      <c r="A11" s="75" t="s">
        <v>86</v>
      </c>
      <c r="B11" s="75"/>
      <c r="C11" s="75"/>
      <c r="D11" s="75"/>
      <c r="E11" s="75"/>
      <c r="F11" s="75"/>
      <c r="G11" s="75"/>
      <c r="H11" s="75"/>
      <c r="I11" s="75"/>
      <c r="J11" s="63"/>
      <c r="K11" s="63"/>
      <c r="L11" s="63"/>
      <c r="M11" s="63"/>
      <c r="N11" s="63"/>
      <c r="O11" s="63"/>
    </row>
    <row r="12" spans="1:15" x14ac:dyDescent="0.25">
      <c r="A12" s="65" t="s">
        <v>25</v>
      </c>
      <c r="B12" s="65"/>
      <c r="C12" s="65"/>
      <c r="D12" s="65"/>
      <c r="E12" s="65"/>
      <c r="F12" s="65"/>
      <c r="G12" s="65"/>
      <c r="H12" s="65"/>
      <c r="I12" s="65"/>
      <c r="J12" s="63"/>
      <c r="K12" s="63"/>
      <c r="L12" s="63"/>
      <c r="M12" s="63"/>
      <c r="N12" s="63"/>
      <c r="O12" s="63"/>
    </row>
    <row r="13" spans="1:15" x14ac:dyDescent="0.25">
      <c r="A13" s="65" t="s">
        <v>21</v>
      </c>
      <c r="B13" s="65"/>
      <c r="C13" s="65"/>
      <c r="D13" s="65"/>
      <c r="E13" s="65"/>
      <c r="F13" s="65"/>
      <c r="G13" s="65"/>
      <c r="H13" s="65"/>
      <c r="I13" s="65"/>
      <c r="J13" s="63"/>
      <c r="K13" s="63"/>
      <c r="L13" s="63"/>
      <c r="M13" s="63"/>
      <c r="N13" s="63"/>
      <c r="O13" s="63"/>
    </row>
    <row r="14" spans="1:15" x14ac:dyDescent="0.25">
      <c r="A14" s="65" t="s">
        <v>93</v>
      </c>
      <c r="B14" s="65"/>
      <c r="C14" s="65"/>
      <c r="D14" s="65"/>
      <c r="E14" s="65"/>
      <c r="F14" s="65"/>
      <c r="G14" s="65"/>
      <c r="H14" s="65"/>
      <c r="I14" s="65"/>
      <c r="J14" s="63"/>
      <c r="K14" s="63"/>
      <c r="L14" s="63"/>
      <c r="M14" s="63"/>
      <c r="N14" s="63"/>
      <c r="O14" s="63"/>
    </row>
    <row r="15" spans="1:15" x14ac:dyDescent="0.25">
      <c r="A15" s="65" t="s">
        <v>29</v>
      </c>
      <c r="B15" s="65"/>
      <c r="C15" s="65"/>
      <c r="D15" s="65"/>
      <c r="E15" s="65"/>
      <c r="F15" s="65"/>
      <c r="G15" s="65"/>
      <c r="H15" s="65"/>
      <c r="I15" s="65"/>
      <c r="J15" s="63"/>
      <c r="K15" s="63"/>
      <c r="L15" s="63"/>
      <c r="M15" s="63"/>
      <c r="N15" s="63"/>
      <c r="O15" s="63"/>
    </row>
    <row r="16" spans="1:15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</sheetData>
  <mergeCells count="13">
    <mergeCell ref="A14:I14"/>
    <mergeCell ref="A15:I15"/>
    <mergeCell ref="A6:E6"/>
    <mergeCell ref="A1:O1"/>
    <mergeCell ref="A2:D2"/>
    <mergeCell ref="A3:D3"/>
    <mergeCell ref="A4:O4"/>
    <mergeCell ref="A5:O5"/>
    <mergeCell ref="A9:I9"/>
    <mergeCell ref="A10:I10"/>
    <mergeCell ref="A11:I11"/>
    <mergeCell ref="A12:I12"/>
    <mergeCell ref="A13:I13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9 класс</vt:lpstr>
      <vt:lpstr>10 класс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2021-11-17T07:46:20Z</dcterms:modified>
  <cp:category/>
  <cp:contentStatus/>
</cp:coreProperties>
</file>