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1-2022\мун этап 2021-22\протокол мун. этап\"/>
    </mc:Choice>
  </mc:AlternateContent>
  <bookViews>
    <workbookView xWindow="0" yWindow="0" windowWidth="28800" windowHeight="11445" activeTab="2"/>
  </bookViews>
  <sheets>
    <sheet name="9 класс" sheetId="5" r:id="rId1"/>
    <sheet name="10 класс" sheetId="6" r:id="rId2"/>
    <sheet name="11 класс" sheetId="7" r:id="rId3"/>
  </sheets>
  <definedNames>
    <definedName name="_xlnm._FilterDatabase" localSheetId="1" hidden="1">'10 класс'!$A$7:$P$17</definedName>
    <definedName name="_xlnm._FilterDatabase" localSheetId="2" hidden="1">'11 класс'!$C$7:$P$25</definedName>
    <definedName name="_xlnm._FilterDatabase" localSheetId="0" hidden="1">'9 класс'!$A$7:$P$16</definedName>
    <definedName name="_xlnm.Print_Area" localSheetId="1">'10 класс'!$A$1:$R$25</definedName>
  </definedNames>
  <calcPr calcId="191029"/>
</workbook>
</file>

<file path=xl/calcChain.xml><?xml version="1.0" encoding="utf-8"?>
<calcChain xmlns="http://schemas.openxmlformats.org/spreadsheetml/2006/main">
  <c r="M9" i="6" l="1"/>
  <c r="M10" i="6"/>
  <c r="M11" i="6"/>
  <c r="M12" i="6"/>
  <c r="M13" i="6"/>
  <c r="M14" i="6"/>
  <c r="M15" i="6"/>
  <c r="M16" i="6"/>
  <c r="M8" i="6"/>
  <c r="M9" i="5"/>
  <c r="M10" i="5"/>
  <c r="M11" i="5"/>
  <c r="M12" i="5"/>
  <c r="M13" i="5"/>
  <c r="M14" i="5"/>
  <c r="M15" i="5"/>
  <c r="M16" i="5"/>
  <c r="M8" i="5"/>
  <c r="M9" i="7"/>
  <c r="M10" i="7"/>
  <c r="M11" i="7"/>
  <c r="M12" i="7"/>
  <c r="M8" i="7"/>
  <c r="M13" i="7"/>
  <c r="M15" i="7"/>
  <c r="M16" i="7"/>
  <c r="M17" i="7"/>
  <c r="M18" i="7"/>
  <c r="M19" i="7"/>
  <c r="M14" i="7"/>
</calcChain>
</file>

<file path=xl/sharedStrings.xml><?xml version="1.0" encoding="utf-8"?>
<sst xmlns="http://schemas.openxmlformats.org/spreadsheetml/2006/main" count="267" uniqueCount="103">
  <si>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</si>
  <si>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</si>
  <si>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</si>
  <si>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</si>
  <si>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</si>
  <si>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</si>
  <si>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</si>
  <si>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</si>
  <si>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</si>
  <si>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</si>
  <si>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</si>
  <si>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</si>
  <si>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</si>
  <si>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</si>
  <si>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Право</t>
  </si>
  <si>
    <t>Петровский</t>
  </si>
  <si>
    <t>Седова Марина Андреевна</t>
  </si>
  <si>
    <t>МОУ "ООШ №7"</t>
  </si>
  <si>
    <t>Кривошапка Варвара Юрьевна</t>
  </si>
  <si>
    <t>Гайдук Анна Андреевна</t>
  </si>
  <si>
    <t>МОУ СОШ № 1</t>
  </si>
  <si>
    <t>Тутушкигна Алена Александровна</t>
  </si>
  <si>
    <t>Арсентьева Ольга Дмитриевна</t>
  </si>
  <si>
    <t>Булатова Алсу Рашидовна</t>
  </si>
  <si>
    <t>Герасимова Софья Владимировна</t>
  </si>
  <si>
    <t>ГБОУ СО "Санаторная школа-интернат г. Петровска"</t>
  </si>
  <si>
    <t>Верещагина Вероника Николаевна</t>
  </si>
  <si>
    <t>МБОУ ООШ № 5</t>
  </si>
  <si>
    <t>Линькова Ольга Адлександровна</t>
  </si>
  <si>
    <t>Председатель</t>
  </si>
  <si>
    <t>Члены</t>
  </si>
  <si>
    <t>МОУ "СОШ № 1"</t>
  </si>
  <si>
    <t xml:space="preserve"> Право</t>
  </si>
  <si>
    <t>Сулейманова Арина Раисовна</t>
  </si>
  <si>
    <t>Ванин Платон Сергеевич</t>
  </si>
  <si>
    <t>Бутылкина Диана Романовна</t>
  </si>
  <si>
    <t>Ларионов Кирилл Алексеевич</t>
  </si>
  <si>
    <t>Новицкая Ксения Андреевна</t>
  </si>
  <si>
    <t>Чернова Варвара Александровна</t>
  </si>
  <si>
    <t>МОУ СОШ № 3</t>
  </si>
  <si>
    <t>Тимофеева Ксения Сергеевна</t>
  </si>
  <si>
    <t>Мещанова Ирина Дмитриевна</t>
  </si>
  <si>
    <t>Тихонова Виктория Алексеевна</t>
  </si>
  <si>
    <t>Семененко Диана Николаевна</t>
  </si>
  <si>
    <t>Перелыгина Альбина Сергеевна</t>
  </si>
  <si>
    <t>Растегаева Вероника Константиновна</t>
  </si>
  <si>
    <t>Малкина Мария Сергеевна</t>
  </si>
  <si>
    <t>Свитнева Анна Сергеевна</t>
  </si>
  <si>
    <t>Картушина Екатерина Владимировна</t>
  </si>
  <si>
    <t>Забелина Юлиана Эдуардовна</t>
  </si>
  <si>
    <t xml:space="preserve">Право </t>
  </si>
  <si>
    <t>Заейцева Екатерина Александровна</t>
  </si>
  <si>
    <t>МОУ СОШ№1</t>
  </si>
  <si>
    <t>Васильева Татьяна Сергеевна</t>
  </si>
  <si>
    <t>МОУСОШ№1</t>
  </si>
  <si>
    <t>Бауков Дмитрий Александрович</t>
  </si>
  <si>
    <t>Климина Ирина Алексеевна</t>
  </si>
  <si>
    <t>Право-09-01</t>
  </si>
  <si>
    <t>Право-09-02</t>
  </si>
  <si>
    <t>Право-09-03</t>
  </si>
  <si>
    <t>Право-09-04</t>
  </si>
  <si>
    <t>Право-09-05</t>
  </si>
  <si>
    <t>Право-09-06</t>
  </si>
  <si>
    <t>Право-09-07</t>
  </si>
  <si>
    <t>Хамидуллина Диана Фитановна</t>
  </si>
  <si>
    <t>Право-09-08</t>
  </si>
  <si>
    <t>Право-09-09</t>
  </si>
  <si>
    <t>Протокол заседания жюри муниципального этапа всероссийской олимпиады школьников по праву ПЕТРОВКИЙ от 30.11.2021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</si>
  <si>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</si>
  <si>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</si>
  <si>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Присутствовали:</t>
  </si>
  <si>
    <t>Гусева Ольга Васильевна</t>
  </si>
  <si>
    <t>Чарикова Елена Сергеевна</t>
  </si>
  <si>
    <t>Право- 10-01</t>
  </si>
  <si>
    <t>Право- 10-02</t>
  </si>
  <si>
    <t>Право- 10-03</t>
  </si>
  <si>
    <t>Право- 10-04</t>
  </si>
  <si>
    <t>Право- 10-05</t>
  </si>
  <si>
    <t>Право- 10-06</t>
  </si>
  <si>
    <t>Право- 10-07</t>
  </si>
  <si>
    <t>Право- 10-08</t>
  </si>
  <si>
    <t>Право- 10-09</t>
  </si>
  <si>
    <t>Маркина Людмила Ивановна</t>
  </si>
  <si>
    <t>Право-11-12</t>
  </si>
  <si>
    <t>Право-11-11</t>
  </si>
  <si>
    <t>Право-11-10</t>
  </si>
  <si>
    <t>Право-11-09</t>
  </si>
  <si>
    <t>Право-11-08</t>
  </si>
  <si>
    <t>Право-11-02</t>
  </si>
  <si>
    <t>Право-11-01</t>
  </si>
  <si>
    <t>Право-11-03</t>
  </si>
  <si>
    <t>Право-11-04</t>
  </si>
  <si>
    <t>Право-11-05</t>
  </si>
  <si>
    <t>Смагина Полина Алексеевна</t>
  </si>
  <si>
    <t>Право-11-06</t>
  </si>
  <si>
    <t>Право-11-07</t>
  </si>
  <si>
    <t>Юмаева Зайтуна Ильясовна</t>
  </si>
  <si>
    <t>Щербакова Ирина Вячеславовна</t>
  </si>
  <si>
    <t>Панкина Анастасия Андреевна</t>
  </si>
  <si>
    <t>Климова Лидия Валентиновна</t>
  </si>
  <si>
    <t>Венедиктов Юрий Петрович</t>
  </si>
  <si>
    <t>призер</t>
  </si>
  <si>
    <t xml:space="preserve">Григорьева Ольга Васильевна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</si>
</sst>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9"/>
      <color indexed="8"/>
      <name val="Times New Roman"/>
    </font>
    <font>
      <sz val="8"/>
      <color indexed="8"/>
      <name val="Times New Roman"/>
    </font>
    <font>
      <b/>
      <sz val="8"/>
      <color rgb="FF000000"/>
      <name val="Times New Roman"/>
    </font>
    <font>
      <sz val="8"/>
      <color theme="1"/>
      <name val="Times New Roman"/>
    </font>
    <font>
      <sz val="8"/>
      <color rgb="FF000000"/>
      <name val="Times New Roman"/>
    </font>
    <font>
      <sz val="8"/>
      <name val="Times New Roman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3" fillId="0" borderId="0" xfId="1" applyFont="1" applyFill="1" applyAlignment="1">
      <alignment horizontal="center" vertical="top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top" wrapText="1"/>
    </xf>
    <xf numFmtId="0" fontId="1" fillId="0" borderId="0" xfId="1" applyBorder="1"/>
    <xf numFmtId="0" fontId="12" fillId="6" borderId="6" xfId="0" applyFont="1" applyFill="1" applyBorder="1" applyAlignment="1">
      <alignment horizontal="left" vertical="top" wrapText="1"/>
    </xf>
    <xf numFmtId="0" fontId="7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16" fillId="2" borderId="6" xfId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1" applyBorder="1" applyAlignment="1">
      <alignment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1" applyFont="1"/>
    <xf numFmtId="0" fontId="11" fillId="7" borderId="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left" vertical="top" wrapText="1"/>
    </xf>
    <xf numFmtId="0" fontId="12" fillId="7" borderId="8" xfId="0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center" vertical="top" wrapText="1"/>
    </xf>
    <xf numFmtId="0" fontId="2" fillId="2" borderId="13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12" fillId="7" borderId="17" xfId="0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left" vertical="top" wrapText="1"/>
    </xf>
    <xf numFmtId="0" fontId="12" fillId="7" borderId="27" xfId="0" applyFont="1" applyFill="1" applyBorder="1" applyAlignment="1">
      <alignment horizontal="left" vertical="top" wrapText="1"/>
    </xf>
    <xf numFmtId="0" fontId="12" fillId="7" borderId="28" xfId="0" applyFont="1" applyFill="1" applyBorder="1" applyAlignment="1">
      <alignment horizontal="left" vertical="top" wrapText="1"/>
    </xf>
    <xf numFmtId="0" fontId="16" fillId="2" borderId="18" xfId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0" fontId="16" fillId="2" borderId="23" xfId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0" fontId="26" fillId="2" borderId="13" xfId="1" applyFont="1" applyFill="1" applyBorder="1" applyAlignment="1">
      <alignment horizontal="center" vertical="top" wrapText="1"/>
    </xf>
    <xf numFmtId="0" fontId="26" fillId="2" borderId="14" xfId="1" applyFont="1" applyFill="1" applyBorder="1" applyAlignment="1">
      <alignment horizontal="center" vertical="top" wrapText="1"/>
    </xf>
    <xf numFmtId="0" fontId="25" fillId="6" borderId="15" xfId="0" applyFont="1" applyFill="1" applyBorder="1" applyAlignment="1">
      <alignment horizontal="left" vertical="top" wrapText="1"/>
    </xf>
    <xf numFmtId="0" fontId="25" fillId="7" borderId="15" xfId="0" applyFont="1" applyFill="1" applyBorder="1" applyAlignment="1">
      <alignment horizontal="left" vertical="top" wrapText="1"/>
    </xf>
    <xf numFmtId="0" fontId="25" fillId="7" borderId="16" xfId="0" applyFont="1" applyFill="1" applyBorder="1" applyAlignment="1">
      <alignment horizontal="left" vertical="top" wrapText="1"/>
    </xf>
    <xf numFmtId="0" fontId="25" fillId="7" borderId="17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1" applyFont="1"/>
    <xf numFmtId="0" fontId="13" fillId="0" borderId="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topLeftCell="A10" zoomScale="110" zoomScaleSheetLayoutView="110" workbookViewId="0">
      <selection activeCell="D9" sqref="D9"/>
    </sheetView>
  </sheetViews>
  <sheetFormatPr defaultColWidth="8.7109375" defaultRowHeight="15" x14ac:dyDescent="0.25"/>
  <cols>
    <col min="1" max="1" width="7.7109375" style="1" customWidth="1"/>
    <col min="2" max="2" width="3.28515625" style="1" customWidth="1"/>
    <col min="3" max="3" width="10.7109375" style="1" customWidth="1"/>
    <col min="4" max="4" width="36" style="1" customWidth="1"/>
    <col min="5" max="5" width="14.28515625" style="1" customWidth="1"/>
    <col min="6" max="6" width="3.85546875" style="1" customWidth="1"/>
    <col min="7" max="7" width="7.85546875" style="1" customWidth="1"/>
    <col min="8" max="8" width="4.5703125" style="1" customWidth="1"/>
    <col min="9" max="9" width="4.7109375" style="1" customWidth="1"/>
    <col min="10" max="12" width="4.28515625" style="1" customWidth="1"/>
    <col min="13" max="13" width="7" style="1" customWidth="1"/>
    <col min="14" max="14" width="6.5703125" style="1" customWidth="1"/>
    <col min="15" max="15" width="5.85546875" style="1" customWidth="1"/>
    <col min="16" max="16" width="8.7109375" style="1"/>
    <col min="17" max="17" width="6.28515625" style="1" customWidth="1"/>
    <col min="18" max="18" width="14.7109375" style="1" customWidth="1"/>
    <col min="19" max="16384" width="8.7109375" style="1"/>
  </cols>
  <sheetData>
    <row r="1" spans="1:18" ht="15" customHeight="1" x14ac:dyDescent="0.2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8" ht="15" customHeight="1" x14ac:dyDescent="0.25">
      <c r="A2" s="103" t="s">
        <v>70</v>
      </c>
      <c r="B2" s="103"/>
      <c r="C2" s="103"/>
      <c r="D2" s="103"/>
      <c r="E2" s="2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5" customHeight="1" x14ac:dyDescent="0.25">
      <c r="A3" s="103" t="s">
        <v>0</v>
      </c>
      <c r="B3" s="103"/>
      <c r="C3" s="103"/>
      <c r="D3" s="103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5" customHeight="1" x14ac:dyDescent="0.25">
      <c r="A4" s="103" t="s">
        <v>68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8" ht="15" customHeight="1" x14ac:dyDescent="0.25">
      <c r="A5" s="103" t="s">
        <v>69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8" ht="15" customHeight="1" thickBot="1" x14ac:dyDescent="0.3">
      <c r="A6" s="102"/>
      <c r="B6" s="102"/>
      <c r="C6" s="102"/>
      <c r="D6" s="102"/>
      <c r="E6" s="102"/>
      <c r="F6" s="21"/>
      <c r="G6" s="21"/>
      <c r="H6" s="21"/>
      <c r="I6" s="21"/>
      <c r="J6" s="21"/>
      <c r="K6" s="21"/>
      <c r="L6" s="43"/>
      <c r="M6" s="3"/>
      <c r="N6" s="52"/>
      <c r="O6" s="52"/>
      <c r="P6" s="5"/>
    </row>
    <row r="7" spans="1:18" ht="81.599999999999994" customHeight="1" x14ac:dyDescent="0.25">
      <c r="A7" s="53" t="s">
        <v>1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6</v>
      </c>
      <c r="G7" s="54" t="s">
        <v>7</v>
      </c>
      <c r="H7" s="68">
        <v>1</v>
      </c>
      <c r="I7" s="68">
        <v>2</v>
      </c>
      <c r="J7" s="68">
        <v>3</v>
      </c>
      <c r="K7" s="68">
        <v>4</v>
      </c>
      <c r="L7" s="68">
        <v>5</v>
      </c>
      <c r="M7" s="68" t="s">
        <v>8</v>
      </c>
      <c r="N7" s="69" t="s">
        <v>9</v>
      </c>
      <c r="O7" s="70" t="s">
        <v>10</v>
      </c>
      <c r="P7" s="69" t="s">
        <v>11</v>
      </c>
      <c r="Q7" s="69" t="s">
        <v>12</v>
      </c>
      <c r="R7" s="55" t="s">
        <v>13</v>
      </c>
    </row>
    <row r="8" spans="1:18" ht="28.5" customHeight="1" x14ac:dyDescent="0.25">
      <c r="A8" s="71" t="s">
        <v>14</v>
      </c>
      <c r="B8" s="45">
        <v>1</v>
      </c>
      <c r="C8" s="22" t="s">
        <v>15</v>
      </c>
      <c r="D8" s="24" t="s">
        <v>16</v>
      </c>
      <c r="E8" s="24" t="s">
        <v>17</v>
      </c>
      <c r="F8" s="25">
        <v>9</v>
      </c>
      <c r="G8" s="27" t="s">
        <v>59</v>
      </c>
      <c r="H8" s="12">
        <v>10</v>
      </c>
      <c r="I8" s="12">
        <v>1</v>
      </c>
      <c r="J8" s="12">
        <v>12</v>
      </c>
      <c r="K8" s="12">
        <v>13</v>
      </c>
      <c r="L8" s="12">
        <v>2</v>
      </c>
      <c r="M8" s="79">
        <f>SUM(H8:L8)</f>
        <v>38</v>
      </c>
      <c r="N8" s="25"/>
      <c r="O8" s="25"/>
      <c r="P8" s="26"/>
      <c r="Q8" s="26"/>
      <c r="R8" s="72" t="s">
        <v>72</v>
      </c>
    </row>
    <row r="9" spans="1:18" ht="25.5" customHeight="1" x14ac:dyDescent="0.25">
      <c r="A9" s="71" t="s">
        <v>14</v>
      </c>
      <c r="B9" s="45">
        <v>2</v>
      </c>
      <c r="C9" s="22" t="s">
        <v>15</v>
      </c>
      <c r="D9" s="26" t="s">
        <v>18</v>
      </c>
      <c r="E9" s="26" t="s">
        <v>17</v>
      </c>
      <c r="F9" s="22">
        <v>9</v>
      </c>
      <c r="G9" s="27" t="s">
        <v>58</v>
      </c>
      <c r="H9" s="7">
        <v>8</v>
      </c>
      <c r="I9" s="7">
        <v>0</v>
      </c>
      <c r="J9" s="7">
        <v>15</v>
      </c>
      <c r="K9" s="7">
        <v>8</v>
      </c>
      <c r="L9" s="7">
        <v>0</v>
      </c>
      <c r="M9" s="79">
        <f t="shared" ref="M9:M16" si="0">SUM(H9:L9)</f>
        <v>31</v>
      </c>
      <c r="N9" s="26"/>
      <c r="O9" s="26"/>
      <c r="P9" s="26"/>
      <c r="Q9" s="26"/>
      <c r="R9" s="72" t="s">
        <v>72</v>
      </c>
    </row>
    <row r="10" spans="1:18" ht="20.45" customHeight="1" x14ac:dyDescent="0.25">
      <c r="A10" s="71" t="s">
        <v>14</v>
      </c>
      <c r="B10" s="45">
        <v>3</v>
      </c>
      <c r="C10" s="22" t="s">
        <v>15</v>
      </c>
      <c r="D10" s="24" t="s">
        <v>19</v>
      </c>
      <c r="E10" s="24" t="s">
        <v>20</v>
      </c>
      <c r="F10" s="45">
        <v>9</v>
      </c>
      <c r="G10" s="27" t="s">
        <v>62</v>
      </c>
      <c r="H10" s="12">
        <v>11</v>
      </c>
      <c r="I10" s="12">
        <v>5</v>
      </c>
      <c r="J10" s="12">
        <v>17</v>
      </c>
      <c r="K10" s="12">
        <v>26</v>
      </c>
      <c r="L10" s="12">
        <v>0</v>
      </c>
      <c r="M10" s="79">
        <f t="shared" si="0"/>
        <v>59</v>
      </c>
      <c r="N10" s="23"/>
      <c r="O10" s="27"/>
      <c r="P10" s="82" t="s">
        <v>101</v>
      </c>
      <c r="Q10" s="26"/>
      <c r="R10" s="57" t="s">
        <v>71</v>
      </c>
    </row>
    <row r="11" spans="1:18" ht="22.5" x14ac:dyDescent="0.25">
      <c r="A11" s="71" t="s">
        <v>14</v>
      </c>
      <c r="B11" s="45">
        <v>4</v>
      </c>
      <c r="C11" s="22" t="s">
        <v>15</v>
      </c>
      <c r="D11" s="24" t="s">
        <v>21</v>
      </c>
      <c r="E11" s="24" t="s">
        <v>20</v>
      </c>
      <c r="F11" s="24">
        <v>9</v>
      </c>
      <c r="G11" s="27" t="s">
        <v>63</v>
      </c>
      <c r="H11" s="10">
        <v>12</v>
      </c>
      <c r="I11" s="10">
        <v>6</v>
      </c>
      <c r="J11" s="10">
        <v>10</v>
      </c>
      <c r="K11" s="10">
        <v>4</v>
      </c>
      <c r="L11" s="10">
        <v>5</v>
      </c>
      <c r="M11" s="79">
        <f t="shared" si="0"/>
        <v>37</v>
      </c>
      <c r="N11" s="24"/>
      <c r="O11" s="27"/>
      <c r="P11" s="82"/>
      <c r="Q11" s="26"/>
      <c r="R11" s="57" t="s">
        <v>71</v>
      </c>
    </row>
    <row r="12" spans="1:18" ht="24.6" customHeight="1" x14ac:dyDescent="0.25">
      <c r="A12" s="71" t="s">
        <v>14</v>
      </c>
      <c r="B12" s="45">
        <v>5</v>
      </c>
      <c r="C12" s="22" t="s">
        <v>15</v>
      </c>
      <c r="D12" s="24" t="s">
        <v>22</v>
      </c>
      <c r="E12" s="24" t="s">
        <v>20</v>
      </c>
      <c r="F12" s="28">
        <v>9</v>
      </c>
      <c r="G12" s="27" t="s">
        <v>66</v>
      </c>
      <c r="H12" s="12">
        <v>10</v>
      </c>
      <c r="I12" s="12">
        <v>4</v>
      </c>
      <c r="J12" s="12">
        <v>12</v>
      </c>
      <c r="K12" s="12">
        <v>3</v>
      </c>
      <c r="L12" s="12">
        <v>2</v>
      </c>
      <c r="M12" s="79">
        <f t="shared" si="0"/>
        <v>31</v>
      </c>
      <c r="N12" s="29"/>
      <c r="O12" s="29"/>
      <c r="P12" s="82"/>
      <c r="Q12" s="26"/>
      <c r="R12" s="57" t="s">
        <v>71</v>
      </c>
    </row>
    <row r="13" spans="1:18" ht="22.5" x14ac:dyDescent="0.25">
      <c r="A13" s="71" t="s">
        <v>14</v>
      </c>
      <c r="B13" s="45">
        <v>6</v>
      </c>
      <c r="C13" s="22" t="s">
        <v>15</v>
      </c>
      <c r="D13" s="24" t="s">
        <v>23</v>
      </c>
      <c r="E13" s="24" t="s">
        <v>20</v>
      </c>
      <c r="F13" s="28">
        <v>9</v>
      </c>
      <c r="G13" s="27" t="s">
        <v>60</v>
      </c>
      <c r="H13" s="12">
        <v>14</v>
      </c>
      <c r="I13" s="12">
        <v>4</v>
      </c>
      <c r="J13" s="12">
        <v>18</v>
      </c>
      <c r="K13" s="12">
        <v>18</v>
      </c>
      <c r="L13" s="12">
        <v>0</v>
      </c>
      <c r="M13" s="79">
        <f t="shared" si="0"/>
        <v>54</v>
      </c>
      <c r="N13" s="29"/>
      <c r="O13" s="27"/>
      <c r="P13" s="82" t="s">
        <v>101</v>
      </c>
      <c r="Q13" s="26"/>
      <c r="R13" s="57" t="s">
        <v>71</v>
      </c>
    </row>
    <row r="14" spans="1:18" ht="22.5" x14ac:dyDescent="0.25">
      <c r="A14" s="71" t="s">
        <v>14</v>
      </c>
      <c r="B14" s="45">
        <v>7</v>
      </c>
      <c r="C14" s="22" t="s">
        <v>15</v>
      </c>
      <c r="D14" s="24" t="s">
        <v>64</v>
      </c>
      <c r="E14" s="24" t="s">
        <v>20</v>
      </c>
      <c r="F14" s="24">
        <v>9</v>
      </c>
      <c r="G14" s="27" t="s">
        <v>65</v>
      </c>
      <c r="H14" s="10">
        <v>6</v>
      </c>
      <c r="I14" s="10">
        <v>4</v>
      </c>
      <c r="J14" s="10">
        <v>15</v>
      </c>
      <c r="K14" s="10">
        <v>6</v>
      </c>
      <c r="L14" s="10">
        <v>0</v>
      </c>
      <c r="M14" s="79">
        <f t="shared" si="0"/>
        <v>31</v>
      </c>
      <c r="N14" s="24"/>
      <c r="O14" s="27"/>
      <c r="P14" s="82"/>
      <c r="Q14" s="26"/>
      <c r="R14" s="57" t="s">
        <v>71</v>
      </c>
    </row>
    <row r="15" spans="1:18" ht="25.5" customHeight="1" x14ac:dyDescent="0.25">
      <c r="A15" s="71" t="s">
        <v>14</v>
      </c>
      <c r="B15" s="45">
        <v>8</v>
      </c>
      <c r="C15" s="22" t="s">
        <v>15</v>
      </c>
      <c r="D15" s="24" t="s">
        <v>24</v>
      </c>
      <c r="E15" s="24" t="s">
        <v>20</v>
      </c>
      <c r="F15" s="23">
        <v>9</v>
      </c>
      <c r="G15" s="27" t="s">
        <v>61</v>
      </c>
      <c r="H15" s="12">
        <v>10</v>
      </c>
      <c r="I15" s="12">
        <v>4</v>
      </c>
      <c r="J15" s="12">
        <v>16</v>
      </c>
      <c r="K15" s="12">
        <v>7</v>
      </c>
      <c r="L15" s="12">
        <v>2</v>
      </c>
      <c r="M15" s="79">
        <f t="shared" si="0"/>
        <v>39</v>
      </c>
      <c r="N15" s="23"/>
      <c r="O15" s="23"/>
      <c r="P15" s="26"/>
      <c r="Q15" s="26"/>
      <c r="R15" s="57" t="s">
        <v>71</v>
      </c>
    </row>
    <row r="16" spans="1:18" ht="26.45" customHeight="1" thickBot="1" x14ac:dyDescent="0.3">
      <c r="A16" s="73" t="s">
        <v>14</v>
      </c>
      <c r="B16" s="81">
        <v>9</v>
      </c>
      <c r="C16" s="74" t="s">
        <v>15</v>
      </c>
      <c r="D16" s="75" t="s">
        <v>26</v>
      </c>
      <c r="E16" s="75" t="s">
        <v>27</v>
      </c>
      <c r="F16" s="75">
        <v>9</v>
      </c>
      <c r="G16" s="75" t="s">
        <v>57</v>
      </c>
      <c r="H16" s="80">
        <v>14</v>
      </c>
      <c r="I16" s="80">
        <v>6</v>
      </c>
      <c r="J16" s="80">
        <v>8</v>
      </c>
      <c r="K16" s="80">
        <v>2</v>
      </c>
      <c r="L16" s="80">
        <v>0</v>
      </c>
      <c r="M16" s="79">
        <f t="shared" si="0"/>
        <v>30</v>
      </c>
      <c r="N16" s="76"/>
      <c r="O16" s="76"/>
      <c r="P16" s="76"/>
      <c r="Q16" s="76"/>
      <c r="R16" s="77" t="s">
        <v>28</v>
      </c>
    </row>
    <row r="17" spans="1:8" ht="13.9" customHeight="1" x14ac:dyDescent="0.25">
      <c r="A17" s="100" t="s">
        <v>29</v>
      </c>
      <c r="B17" s="101"/>
      <c r="C17" s="101"/>
      <c r="D17" s="101"/>
      <c r="E17" s="101"/>
      <c r="F17" s="101"/>
      <c r="G17" s="101"/>
      <c r="H17" s="101"/>
    </row>
    <row r="18" spans="1:8" ht="13.15" customHeight="1" x14ac:dyDescent="0.25">
      <c r="A18" s="97" t="s">
        <v>97</v>
      </c>
      <c r="B18" s="98"/>
      <c r="C18" s="98"/>
      <c r="D18" s="98"/>
      <c r="E18" s="98"/>
      <c r="F18" s="98"/>
      <c r="G18" s="98"/>
      <c r="H18" s="98"/>
    </row>
    <row r="19" spans="1:8" ht="13.9" customHeight="1" x14ac:dyDescent="0.25">
      <c r="A19" s="97" t="s">
        <v>30</v>
      </c>
      <c r="B19" s="98"/>
      <c r="C19" s="98"/>
      <c r="D19" s="98"/>
      <c r="E19" s="98"/>
      <c r="F19" s="98"/>
      <c r="G19" s="98"/>
      <c r="H19" s="98"/>
    </row>
    <row r="20" spans="1:8" ht="3.6" customHeight="1" x14ac:dyDescent="0.25">
      <c r="A20" s="97"/>
      <c r="B20" s="98"/>
      <c r="C20" s="98"/>
      <c r="D20" s="98"/>
      <c r="E20" s="98"/>
      <c r="F20" s="98"/>
      <c r="G20" s="98"/>
      <c r="H20" s="98"/>
    </row>
    <row r="21" spans="1:8" ht="10.15" customHeight="1" x14ac:dyDescent="0.25">
      <c r="A21" s="97" t="s">
        <v>82</v>
      </c>
      <c r="B21" s="98"/>
      <c r="C21" s="98"/>
      <c r="D21" s="98"/>
      <c r="E21" s="98"/>
      <c r="F21" s="98"/>
      <c r="G21" s="98"/>
      <c r="H21" s="98"/>
    </row>
    <row r="22" spans="1:8" ht="12.6" customHeight="1" x14ac:dyDescent="0.25">
      <c r="A22" s="97" t="s">
        <v>102</v>
      </c>
      <c r="B22" s="98"/>
      <c r="C22" s="98"/>
      <c r="D22" s="98"/>
      <c r="E22" s="98"/>
      <c r="F22" s="98"/>
      <c r="G22" s="98"/>
      <c r="H22" s="98"/>
    </row>
    <row r="23" spans="1:8" ht="10.9" customHeight="1" x14ac:dyDescent="0.25">
      <c r="A23" s="97" t="s">
        <v>99</v>
      </c>
      <c r="B23" s="98"/>
      <c r="C23" s="98"/>
      <c r="D23" s="98"/>
      <c r="E23" s="98"/>
      <c r="F23" s="98"/>
      <c r="G23" s="98"/>
      <c r="H23" s="98"/>
    </row>
    <row r="24" spans="1:8" ht="13.15" customHeight="1" x14ac:dyDescent="0.25">
      <c r="A24" s="98" t="s">
        <v>100</v>
      </c>
      <c r="B24" s="98"/>
      <c r="C24" s="98"/>
      <c r="D24" s="98"/>
      <c r="E24" s="98"/>
      <c r="F24" s="98"/>
      <c r="G24" s="98"/>
      <c r="H24" s="98"/>
    </row>
    <row r="25" spans="1:8" ht="15" customHeight="1" x14ac:dyDescent="0.25">
      <c r="A25" s="99" t="s">
        <v>98</v>
      </c>
      <c r="B25" s="99"/>
      <c r="C25" s="99"/>
      <c r="D25" s="99"/>
      <c r="E25" s="15"/>
      <c r="F25" s="15"/>
      <c r="G25" s="15"/>
      <c r="H25" s="15"/>
    </row>
    <row r="26" spans="1:8" x14ac:dyDescent="0.25">
      <c r="A26" s="15"/>
      <c r="B26" s="15"/>
      <c r="C26" s="15"/>
      <c r="D26" s="15"/>
      <c r="E26" s="15"/>
      <c r="F26" s="15"/>
      <c r="G26" s="15"/>
      <c r="H26" s="15"/>
    </row>
  </sheetData>
  <sheetProtection selectLockedCells="1" selectUnlockedCells="1"/>
  <autoFilter ref="A7:P16">
    <sortState ref="A8:AN60">
      <sortCondition descending="1" ref="M7"/>
    </sortState>
  </autoFilter>
  <mergeCells count="15">
    <mergeCell ref="A6:E6"/>
    <mergeCell ref="A1:P1"/>
    <mergeCell ref="A2:D2"/>
    <mergeCell ref="A3:D3"/>
    <mergeCell ref="A4:P4"/>
    <mergeCell ref="A5:P5"/>
    <mergeCell ref="A22:H22"/>
    <mergeCell ref="A23:H23"/>
    <mergeCell ref="A24:H24"/>
    <mergeCell ref="A25:D25"/>
    <mergeCell ref="A17:H17"/>
    <mergeCell ref="A18:H18"/>
    <mergeCell ref="A19:H19"/>
    <mergeCell ref="A20:H20"/>
    <mergeCell ref="A21:H21"/>
  </mergeCells>
  <pageMargins left="0.70833333333333337" right="0.70833333333333337" top="0.74791666666666667" bottom="0.74791666666666667" header="0.51180555555555551" footer="0.51180555555555551"/>
  <pageSetup paperSize="9" scale="7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view="pageBreakPreview" topLeftCell="A7" zoomScale="110" zoomScaleSheetLayoutView="110" workbookViewId="0">
      <selection activeCell="A18" sqref="A18:H18"/>
    </sheetView>
  </sheetViews>
  <sheetFormatPr defaultColWidth="8.7109375" defaultRowHeight="15" x14ac:dyDescent="0.25"/>
  <cols>
    <col min="1" max="1" width="6.140625" style="1" customWidth="1"/>
    <col min="2" max="2" width="4.140625" style="1" customWidth="1"/>
    <col min="3" max="3" width="10.85546875" style="1" customWidth="1"/>
    <col min="4" max="4" width="16.28515625" style="1" customWidth="1"/>
    <col min="5" max="5" width="14.5703125" style="1" customWidth="1"/>
    <col min="6" max="6" width="4.28515625" style="1" customWidth="1"/>
    <col min="7" max="7" width="10.28515625" style="1" customWidth="1"/>
    <col min="8" max="8" width="4.140625" style="1" customWidth="1"/>
    <col min="9" max="9" width="4.28515625" style="1" customWidth="1"/>
    <col min="10" max="12" width="4.140625" style="1" customWidth="1"/>
    <col min="13" max="13" width="7.140625" style="1" customWidth="1"/>
    <col min="14" max="14" width="8.7109375" style="1"/>
    <col min="15" max="15" width="6.28515625" style="1" customWidth="1"/>
    <col min="16" max="16" width="5.85546875" style="1" customWidth="1"/>
    <col min="17" max="17" width="4.85546875" style="1" customWidth="1"/>
    <col min="18" max="18" width="12.140625" style="1" customWidth="1"/>
    <col min="19" max="16384" width="8.7109375" style="1"/>
  </cols>
  <sheetData>
    <row r="1" spans="1:19" ht="15" customHeight="1" x14ac:dyDescent="0.2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9" ht="15" customHeight="1" x14ac:dyDescent="0.25">
      <c r="A2" s="103" t="s">
        <v>70</v>
      </c>
      <c r="B2" s="103"/>
      <c r="C2" s="103"/>
      <c r="D2" s="103"/>
      <c r="E2" s="2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15" customHeight="1" x14ac:dyDescent="0.25">
      <c r="A3" s="103" t="s">
        <v>0</v>
      </c>
      <c r="B3" s="103"/>
      <c r="C3" s="103"/>
      <c r="D3" s="103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 ht="15" customHeight="1" x14ac:dyDescent="0.25">
      <c r="A4" s="103" t="s">
        <v>68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9" ht="15" customHeight="1" x14ac:dyDescent="0.25">
      <c r="A5" s="103" t="s">
        <v>69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9" ht="15" customHeight="1" thickBot="1" x14ac:dyDescent="0.3">
      <c r="A6" s="102"/>
      <c r="B6" s="102"/>
      <c r="C6" s="102"/>
      <c r="D6" s="102"/>
      <c r="E6" s="102"/>
      <c r="F6" s="21"/>
      <c r="G6" s="21"/>
      <c r="H6" s="21"/>
      <c r="I6" s="21"/>
      <c r="J6" s="21"/>
      <c r="K6" s="21"/>
      <c r="L6" s="21"/>
      <c r="M6" s="52"/>
      <c r="N6" s="5"/>
    </row>
    <row r="7" spans="1:19" ht="75.599999999999994" customHeight="1" x14ac:dyDescent="0.25">
      <c r="A7" s="86" t="s">
        <v>1</v>
      </c>
      <c r="B7" s="87" t="s">
        <v>2</v>
      </c>
      <c r="C7" s="87" t="s">
        <v>3</v>
      </c>
      <c r="D7" s="87" t="s">
        <v>4</v>
      </c>
      <c r="E7" s="87" t="s">
        <v>5</v>
      </c>
      <c r="F7" s="87" t="s">
        <v>6</v>
      </c>
      <c r="G7" s="87" t="s">
        <v>7</v>
      </c>
      <c r="H7" s="88">
        <v>1</v>
      </c>
      <c r="I7" s="88">
        <v>2</v>
      </c>
      <c r="J7" s="88">
        <v>3</v>
      </c>
      <c r="K7" s="88">
        <v>4</v>
      </c>
      <c r="L7" s="88">
        <v>5</v>
      </c>
      <c r="M7" s="88" t="s">
        <v>8</v>
      </c>
      <c r="N7" s="89" t="s">
        <v>9</v>
      </c>
      <c r="O7" s="90" t="s">
        <v>10</v>
      </c>
      <c r="P7" s="89" t="s">
        <v>11</v>
      </c>
      <c r="Q7" s="89" t="s">
        <v>12</v>
      </c>
      <c r="R7" s="91" t="s">
        <v>13</v>
      </c>
    </row>
    <row r="8" spans="1:19" ht="24" customHeight="1" x14ac:dyDescent="0.25">
      <c r="A8" s="56" t="s">
        <v>32</v>
      </c>
      <c r="B8" s="11">
        <v>1</v>
      </c>
      <c r="C8" s="7" t="s">
        <v>15</v>
      </c>
      <c r="D8" s="10" t="s">
        <v>33</v>
      </c>
      <c r="E8" s="10" t="s">
        <v>31</v>
      </c>
      <c r="F8" s="10">
        <v>10</v>
      </c>
      <c r="G8" s="11" t="s">
        <v>77</v>
      </c>
      <c r="H8" s="10">
        <v>20</v>
      </c>
      <c r="I8" s="10">
        <v>9</v>
      </c>
      <c r="J8" s="10">
        <v>0</v>
      </c>
      <c r="K8" s="10">
        <v>15</v>
      </c>
      <c r="L8" s="10">
        <v>3</v>
      </c>
      <c r="M8" s="79">
        <f>SUM(H8:L8)</f>
        <v>47</v>
      </c>
      <c r="N8" s="10"/>
      <c r="O8" s="10"/>
      <c r="P8" s="8"/>
      <c r="Q8" s="8"/>
      <c r="R8" s="92" t="s">
        <v>71</v>
      </c>
    </row>
    <row r="9" spans="1:19" ht="25.15" customHeight="1" x14ac:dyDescent="0.25">
      <c r="A9" s="56" t="s">
        <v>32</v>
      </c>
      <c r="B9" s="11">
        <v>2</v>
      </c>
      <c r="C9" s="7" t="s">
        <v>15</v>
      </c>
      <c r="D9" s="10" t="s">
        <v>34</v>
      </c>
      <c r="E9" s="10" t="s">
        <v>31</v>
      </c>
      <c r="F9" s="11">
        <v>10</v>
      </c>
      <c r="G9" s="11" t="s">
        <v>80</v>
      </c>
      <c r="H9" s="12">
        <v>14</v>
      </c>
      <c r="I9" s="12">
        <v>11</v>
      </c>
      <c r="J9" s="12">
        <v>8</v>
      </c>
      <c r="K9" s="12">
        <v>2</v>
      </c>
      <c r="L9" s="12">
        <v>0</v>
      </c>
      <c r="M9" s="79">
        <f t="shared" ref="M9:M16" si="0">SUM(H9:L9)</f>
        <v>35</v>
      </c>
      <c r="N9" s="13"/>
      <c r="O9" s="13"/>
      <c r="P9" s="8"/>
      <c r="Q9" s="8"/>
      <c r="R9" s="92" t="s">
        <v>71</v>
      </c>
    </row>
    <row r="10" spans="1:19" ht="27.6" customHeight="1" x14ac:dyDescent="0.25">
      <c r="A10" s="56" t="s">
        <v>32</v>
      </c>
      <c r="B10" s="11">
        <v>3</v>
      </c>
      <c r="C10" s="7" t="s">
        <v>15</v>
      </c>
      <c r="D10" s="9" t="s">
        <v>35</v>
      </c>
      <c r="E10" s="9" t="s">
        <v>31</v>
      </c>
      <c r="F10" s="8">
        <v>10</v>
      </c>
      <c r="G10" s="11" t="s">
        <v>78</v>
      </c>
      <c r="H10" s="8">
        <v>12</v>
      </c>
      <c r="I10" s="8">
        <v>13</v>
      </c>
      <c r="J10" s="8">
        <v>4</v>
      </c>
      <c r="K10" s="8">
        <v>5</v>
      </c>
      <c r="L10" s="8">
        <v>3</v>
      </c>
      <c r="M10" s="79">
        <f t="shared" si="0"/>
        <v>37</v>
      </c>
      <c r="N10" s="8"/>
      <c r="O10" s="8"/>
      <c r="P10" s="8"/>
      <c r="Q10" s="8"/>
      <c r="R10" s="92" t="s">
        <v>71</v>
      </c>
    </row>
    <row r="11" spans="1:19" ht="27.6" customHeight="1" x14ac:dyDescent="0.25">
      <c r="A11" s="56" t="s">
        <v>32</v>
      </c>
      <c r="B11" s="11">
        <v>4</v>
      </c>
      <c r="C11" s="7" t="s">
        <v>15</v>
      </c>
      <c r="D11" s="10" t="s">
        <v>36</v>
      </c>
      <c r="E11" s="10" t="s">
        <v>31</v>
      </c>
      <c r="F11" s="10">
        <v>10</v>
      </c>
      <c r="G11" s="11" t="s">
        <v>79</v>
      </c>
      <c r="H11" s="10">
        <v>14</v>
      </c>
      <c r="I11" s="10">
        <v>13</v>
      </c>
      <c r="J11" s="10">
        <v>4</v>
      </c>
      <c r="K11" s="10">
        <v>13</v>
      </c>
      <c r="L11" s="10">
        <v>0</v>
      </c>
      <c r="M11" s="79">
        <f t="shared" si="0"/>
        <v>44</v>
      </c>
      <c r="N11" s="10"/>
      <c r="O11" s="10"/>
      <c r="P11" s="8"/>
      <c r="Q11" s="8"/>
      <c r="R11" s="92" t="s">
        <v>71</v>
      </c>
    </row>
    <row r="12" spans="1:19" ht="28.15" customHeight="1" x14ac:dyDescent="0.25">
      <c r="A12" s="56" t="s">
        <v>32</v>
      </c>
      <c r="B12" s="11">
        <v>5</v>
      </c>
      <c r="C12" s="7" t="s">
        <v>15</v>
      </c>
      <c r="D12" s="10" t="s">
        <v>37</v>
      </c>
      <c r="E12" s="10" t="s">
        <v>31</v>
      </c>
      <c r="F12" s="11">
        <v>10</v>
      </c>
      <c r="G12" s="11" t="s">
        <v>81</v>
      </c>
      <c r="H12" s="83">
        <v>12</v>
      </c>
      <c r="I12" s="83">
        <v>12</v>
      </c>
      <c r="J12" s="83">
        <v>8</v>
      </c>
      <c r="K12" s="83">
        <v>7</v>
      </c>
      <c r="L12" s="83">
        <v>0</v>
      </c>
      <c r="M12" s="84">
        <f t="shared" si="0"/>
        <v>39</v>
      </c>
      <c r="N12" s="13"/>
      <c r="O12" s="13"/>
      <c r="P12" s="8"/>
      <c r="Q12" s="8"/>
      <c r="R12" s="92" t="s">
        <v>71</v>
      </c>
    </row>
    <row r="13" spans="1:19" ht="30.6" customHeight="1" x14ac:dyDescent="0.25">
      <c r="A13" s="58" t="s">
        <v>32</v>
      </c>
      <c r="B13" s="11">
        <v>6</v>
      </c>
      <c r="C13" s="19" t="s">
        <v>15</v>
      </c>
      <c r="D13" s="46" t="s">
        <v>38</v>
      </c>
      <c r="E13" s="46" t="s">
        <v>39</v>
      </c>
      <c r="F13" s="46">
        <v>10</v>
      </c>
      <c r="G13" s="11" t="s">
        <v>76</v>
      </c>
      <c r="H13" s="46">
        <v>12</v>
      </c>
      <c r="I13" s="47">
        <v>10</v>
      </c>
      <c r="J13" s="47">
        <v>4</v>
      </c>
      <c r="K13" s="47">
        <v>12</v>
      </c>
      <c r="L13" s="47">
        <v>0</v>
      </c>
      <c r="M13" s="79">
        <f t="shared" si="0"/>
        <v>38</v>
      </c>
      <c r="N13" s="47"/>
      <c r="O13" s="47"/>
      <c r="P13" s="48"/>
      <c r="Q13" s="49"/>
      <c r="R13" s="59" t="s">
        <v>82</v>
      </c>
      <c r="S13" s="20"/>
    </row>
    <row r="14" spans="1:19" ht="30" customHeight="1" x14ac:dyDescent="0.25">
      <c r="A14" s="58" t="s">
        <v>32</v>
      </c>
      <c r="B14" s="11">
        <v>7</v>
      </c>
      <c r="C14" s="19" t="s">
        <v>15</v>
      </c>
      <c r="D14" s="46" t="s">
        <v>40</v>
      </c>
      <c r="E14" s="46" t="s">
        <v>39</v>
      </c>
      <c r="F14" s="46">
        <v>10</v>
      </c>
      <c r="G14" s="11" t="s">
        <v>74</v>
      </c>
      <c r="H14" s="46">
        <v>16</v>
      </c>
      <c r="I14" s="47">
        <v>10</v>
      </c>
      <c r="J14" s="47">
        <v>8</v>
      </c>
      <c r="K14" s="47">
        <v>14</v>
      </c>
      <c r="L14" s="47">
        <v>12</v>
      </c>
      <c r="M14" s="79">
        <f t="shared" si="0"/>
        <v>60</v>
      </c>
      <c r="N14" s="47"/>
      <c r="O14" s="47"/>
      <c r="P14" s="85" t="s">
        <v>101</v>
      </c>
      <c r="Q14" s="49"/>
      <c r="R14" s="59" t="s">
        <v>82</v>
      </c>
    </row>
    <row r="15" spans="1:19" ht="33.75" x14ac:dyDescent="0.25">
      <c r="A15" s="58" t="s">
        <v>32</v>
      </c>
      <c r="B15" s="11">
        <v>8</v>
      </c>
      <c r="C15" s="19" t="s">
        <v>15</v>
      </c>
      <c r="D15" s="46" t="s">
        <v>41</v>
      </c>
      <c r="E15" s="46" t="s">
        <v>39</v>
      </c>
      <c r="F15" s="46">
        <v>10</v>
      </c>
      <c r="G15" s="11" t="s">
        <v>73</v>
      </c>
      <c r="H15" s="46">
        <v>16</v>
      </c>
      <c r="I15" s="47">
        <v>14</v>
      </c>
      <c r="J15" s="47">
        <v>4</v>
      </c>
      <c r="K15" s="47">
        <v>16</v>
      </c>
      <c r="L15" s="47">
        <v>0</v>
      </c>
      <c r="M15" s="79">
        <f t="shared" si="0"/>
        <v>50</v>
      </c>
      <c r="N15" s="47"/>
      <c r="O15" s="47"/>
      <c r="P15" s="85" t="s">
        <v>101</v>
      </c>
      <c r="Q15" s="49"/>
      <c r="R15" s="59" t="s">
        <v>82</v>
      </c>
    </row>
    <row r="16" spans="1:19" ht="28.9" customHeight="1" thickBot="1" x14ac:dyDescent="0.3">
      <c r="A16" s="60" t="s">
        <v>32</v>
      </c>
      <c r="B16" s="61">
        <v>9</v>
      </c>
      <c r="C16" s="62" t="s">
        <v>15</v>
      </c>
      <c r="D16" s="63" t="s">
        <v>42</v>
      </c>
      <c r="E16" s="64" t="s">
        <v>39</v>
      </c>
      <c r="F16" s="65">
        <v>10</v>
      </c>
      <c r="G16" s="61" t="s">
        <v>75</v>
      </c>
      <c r="H16" s="66">
        <v>8</v>
      </c>
      <c r="I16" s="66">
        <v>8</v>
      </c>
      <c r="J16" s="66">
        <v>4</v>
      </c>
      <c r="K16" s="66">
        <v>8</v>
      </c>
      <c r="L16" s="66">
        <v>0</v>
      </c>
      <c r="M16" s="79">
        <f t="shared" si="0"/>
        <v>28</v>
      </c>
      <c r="N16" s="66"/>
      <c r="O16" s="66"/>
      <c r="P16" s="64"/>
      <c r="Q16" s="67"/>
      <c r="R16" s="59" t="s">
        <v>82</v>
      </c>
    </row>
    <row r="17" spans="1:18" x14ac:dyDescent="0.25">
      <c r="A17" s="100" t="s">
        <v>29</v>
      </c>
      <c r="B17" s="101"/>
      <c r="C17" s="101"/>
      <c r="D17" s="101"/>
      <c r="E17" s="101"/>
      <c r="F17" s="101"/>
      <c r="G17" s="101"/>
      <c r="H17" s="101"/>
      <c r="P17" s="44"/>
      <c r="Q17" s="44"/>
      <c r="R17" s="44"/>
    </row>
    <row r="18" spans="1:18" x14ac:dyDescent="0.25">
      <c r="A18" s="97" t="s">
        <v>97</v>
      </c>
      <c r="B18" s="98"/>
      <c r="C18" s="98"/>
      <c r="D18" s="98"/>
      <c r="E18" s="98"/>
      <c r="F18" s="98"/>
      <c r="G18" s="98"/>
      <c r="H18" s="98"/>
    </row>
    <row r="19" spans="1:18" x14ac:dyDescent="0.25">
      <c r="A19" s="104" t="s">
        <v>30</v>
      </c>
      <c r="B19" s="105"/>
      <c r="C19" s="105"/>
      <c r="D19" s="105"/>
      <c r="E19" s="105"/>
      <c r="F19" s="105"/>
      <c r="G19" s="105"/>
      <c r="H19" s="105"/>
    </row>
    <row r="20" spans="1:18" ht="1.9" customHeight="1" x14ac:dyDescent="0.25">
      <c r="A20" s="97"/>
      <c r="B20" s="98"/>
      <c r="C20" s="98"/>
      <c r="D20" s="98"/>
      <c r="E20" s="98"/>
      <c r="F20" s="98"/>
      <c r="G20" s="98"/>
      <c r="H20" s="98"/>
    </row>
    <row r="21" spans="1:18" x14ac:dyDescent="0.25">
      <c r="A21" s="97" t="s">
        <v>82</v>
      </c>
      <c r="B21" s="98"/>
      <c r="C21" s="98"/>
      <c r="D21" s="98"/>
      <c r="E21" s="98"/>
      <c r="F21" s="98"/>
      <c r="G21" s="98"/>
      <c r="H21" s="98"/>
    </row>
    <row r="22" spans="1:18" x14ac:dyDescent="0.25">
      <c r="A22" s="97" t="s">
        <v>102</v>
      </c>
      <c r="B22" s="98"/>
      <c r="C22" s="98"/>
      <c r="D22" s="98"/>
      <c r="E22" s="98"/>
      <c r="F22" s="98"/>
      <c r="G22" s="98"/>
      <c r="H22" s="98"/>
    </row>
    <row r="23" spans="1:18" x14ac:dyDescent="0.25">
      <c r="A23" s="97" t="s">
        <v>99</v>
      </c>
      <c r="B23" s="98"/>
      <c r="C23" s="98"/>
      <c r="D23" s="98"/>
      <c r="E23" s="98"/>
      <c r="F23" s="98"/>
      <c r="G23" s="98"/>
      <c r="H23" s="98"/>
    </row>
    <row r="24" spans="1:18" x14ac:dyDescent="0.25">
      <c r="A24" s="97" t="s">
        <v>100</v>
      </c>
      <c r="B24" s="98"/>
      <c r="C24" s="98"/>
      <c r="D24" s="98"/>
      <c r="E24" s="98"/>
      <c r="F24" s="98"/>
      <c r="G24" s="98"/>
      <c r="H24" s="98"/>
    </row>
    <row r="25" spans="1:18" x14ac:dyDescent="0.25">
      <c r="A25" s="95" t="s">
        <v>98</v>
      </c>
      <c r="B25" s="93"/>
      <c r="C25" s="94"/>
      <c r="D25" s="94"/>
      <c r="E25" s="94"/>
      <c r="F25" s="94"/>
      <c r="G25" s="94"/>
      <c r="H25" s="94"/>
      <c r="I25" s="94"/>
    </row>
  </sheetData>
  <sheetProtection selectLockedCells="1" selectUnlockedCells="1"/>
  <autoFilter ref="A7:P17">
    <sortState ref="A8:AL34">
      <sortCondition descending="1" ref="M7"/>
    </sortState>
  </autoFilter>
  <mergeCells count="14">
    <mergeCell ref="A6:E6"/>
    <mergeCell ref="A2:D2"/>
    <mergeCell ref="A3:D3"/>
    <mergeCell ref="A1:P1"/>
    <mergeCell ref="A4:P4"/>
    <mergeCell ref="A5:P5"/>
    <mergeCell ref="A22:H22"/>
    <mergeCell ref="A23:H23"/>
    <mergeCell ref="A24:H24"/>
    <mergeCell ref="A17:H17"/>
    <mergeCell ref="A18:H18"/>
    <mergeCell ref="A19:H19"/>
    <mergeCell ref="A20:H20"/>
    <mergeCell ref="A21:H21"/>
  </mergeCells>
  <pageMargins left="7.874015748031496E-2" right="0" top="0.74803149606299213" bottom="0.74803149606299213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topLeftCell="A7" zoomScale="112" zoomScaleNormal="112" zoomScaleSheetLayoutView="112" workbookViewId="0">
      <selection activeCell="C28" sqref="C28"/>
    </sheetView>
  </sheetViews>
  <sheetFormatPr defaultColWidth="8.7109375" defaultRowHeight="15" x14ac:dyDescent="0.25"/>
  <cols>
    <col min="1" max="1" width="6.28515625" style="1" customWidth="1"/>
    <col min="2" max="2" width="3.28515625" style="1" customWidth="1"/>
    <col min="3" max="3" width="11.28515625" style="1" customWidth="1"/>
    <col min="4" max="4" width="15" style="1" customWidth="1"/>
    <col min="5" max="5" width="16.7109375" style="1" customWidth="1"/>
    <col min="6" max="6" width="7.140625" style="1" customWidth="1"/>
    <col min="7" max="7" width="8.7109375" style="1"/>
    <col min="8" max="8" width="4.85546875" style="1" customWidth="1"/>
    <col min="9" max="12" width="4.5703125" style="1" customWidth="1"/>
    <col min="13" max="13" width="7.140625" style="1" customWidth="1"/>
    <col min="14" max="14" width="6.42578125" style="1" customWidth="1"/>
    <col min="15" max="15" width="5.7109375" style="1" customWidth="1"/>
    <col min="16" max="16" width="6.140625" style="1" customWidth="1"/>
    <col min="17" max="17" width="5.7109375" style="1" customWidth="1"/>
    <col min="18" max="18" width="15.42578125" style="1" customWidth="1"/>
    <col min="19" max="16384" width="8.7109375" style="1"/>
  </cols>
  <sheetData>
    <row r="1" spans="1:18" ht="15" customHeight="1" x14ac:dyDescent="0.2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8" ht="15" customHeight="1" x14ac:dyDescent="0.25">
      <c r="A2" s="103" t="s">
        <v>70</v>
      </c>
      <c r="B2" s="103"/>
      <c r="C2" s="103"/>
      <c r="D2" s="103"/>
      <c r="E2" s="2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5" customHeight="1" x14ac:dyDescent="0.25">
      <c r="A3" s="103" t="s">
        <v>0</v>
      </c>
      <c r="B3" s="103"/>
      <c r="C3" s="103"/>
      <c r="D3" s="103"/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5" customHeight="1" x14ac:dyDescent="0.25">
      <c r="A4" s="103" t="s">
        <v>68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8" ht="15" customHeight="1" x14ac:dyDescent="0.25">
      <c r="A5" s="103" t="s">
        <v>69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8" ht="15" customHeight="1" x14ac:dyDescent="0.25">
      <c r="A6" s="102"/>
      <c r="B6" s="102"/>
      <c r="C6" s="102"/>
      <c r="D6" s="102"/>
      <c r="E6" s="102"/>
      <c r="F6" s="21"/>
      <c r="G6" s="21"/>
      <c r="H6" s="21"/>
      <c r="I6" s="21"/>
      <c r="J6" s="21"/>
      <c r="K6" s="21"/>
      <c r="L6" s="21"/>
      <c r="M6" s="3"/>
      <c r="N6" s="4"/>
      <c r="O6" s="4"/>
      <c r="P6" s="5"/>
    </row>
    <row r="7" spans="1:18" ht="71.45" customHeight="1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16">
        <v>1</v>
      </c>
      <c r="I7" s="16">
        <v>2</v>
      </c>
      <c r="J7" s="16">
        <v>3</v>
      </c>
      <c r="K7" s="16">
        <v>4</v>
      </c>
      <c r="L7" s="16">
        <v>5</v>
      </c>
      <c r="M7" s="16" t="s">
        <v>8</v>
      </c>
      <c r="N7" s="50" t="s">
        <v>9</v>
      </c>
      <c r="O7" s="51" t="s">
        <v>10</v>
      </c>
      <c r="P7" s="50" t="s">
        <v>11</v>
      </c>
      <c r="Q7" s="50" t="s">
        <v>12</v>
      </c>
      <c r="R7" s="14" t="s">
        <v>13</v>
      </c>
    </row>
    <row r="8" spans="1:18" ht="34.9" customHeight="1" x14ac:dyDescent="0.25">
      <c r="A8" s="30" t="s">
        <v>14</v>
      </c>
      <c r="B8" s="31">
        <v>1</v>
      </c>
      <c r="C8" s="31" t="s">
        <v>15</v>
      </c>
      <c r="D8" s="32" t="s">
        <v>43</v>
      </c>
      <c r="E8" s="32" t="s">
        <v>25</v>
      </c>
      <c r="F8" s="37">
        <v>11</v>
      </c>
      <c r="G8" s="37" t="s">
        <v>84</v>
      </c>
      <c r="H8" s="34">
        <v>12</v>
      </c>
      <c r="I8" s="34">
        <v>14</v>
      </c>
      <c r="J8" s="34">
        <v>4</v>
      </c>
      <c r="K8" s="34">
        <v>15</v>
      </c>
      <c r="L8" s="34">
        <v>18</v>
      </c>
      <c r="M8" s="78">
        <f>SUM(H8:L8)</f>
        <v>63</v>
      </c>
      <c r="N8" s="37"/>
      <c r="O8" s="37"/>
      <c r="P8" s="96" t="s">
        <v>101</v>
      </c>
      <c r="Q8" s="36"/>
      <c r="R8" s="32" t="s">
        <v>96</v>
      </c>
    </row>
    <row r="9" spans="1:18" ht="34.9" customHeight="1" x14ac:dyDescent="0.25">
      <c r="A9" s="30" t="s">
        <v>14</v>
      </c>
      <c r="B9" s="31">
        <v>2</v>
      </c>
      <c r="C9" s="31" t="s">
        <v>15</v>
      </c>
      <c r="D9" s="32" t="s">
        <v>44</v>
      </c>
      <c r="E9" s="32" t="s">
        <v>25</v>
      </c>
      <c r="F9" s="37">
        <v>11</v>
      </c>
      <c r="G9" s="37" t="s">
        <v>86</v>
      </c>
      <c r="H9" s="38">
        <v>14</v>
      </c>
      <c r="I9" s="34">
        <v>17</v>
      </c>
      <c r="J9" s="34">
        <v>0</v>
      </c>
      <c r="K9" s="34">
        <v>9</v>
      </c>
      <c r="L9" s="34">
        <v>15</v>
      </c>
      <c r="M9" s="78">
        <f t="shared" ref="M9:M12" si="0">SUM(H9:L9)</f>
        <v>55</v>
      </c>
      <c r="N9" s="37"/>
      <c r="O9" s="37"/>
      <c r="P9" s="96" t="s">
        <v>101</v>
      </c>
      <c r="Q9" s="36"/>
      <c r="R9" s="32" t="s">
        <v>96</v>
      </c>
    </row>
    <row r="10" spans="1:18" ht="39.6" customHeight="1" x14ac:dyDescent="0.25">
      <c r="A10" s="30" t="s">
        <v>14</v>
      </c>
      <c r="B10" s="31">
        <v>3</v>
      </c>
      <c r="C10" s="31" t="s">
        <v>15</v>
      </c>
      <c r="D10" s="32" t="s">
        <v>45</v>
      </c>
      <c r="E10" s="32" t="s">
        <v>25</v>
      </c>
      <c r="F10" s="33">
        <v>11</v>
      </c>
      <c r="G10" s="37" t="s">
        <v>85</v>
      </c>
      <c r="H10" s="34">
        <v>20</v>
      </c>
      <c r="I10" s="34">
        <v>10</v>
      </c>
      <c r="J10" s="34">
        <v>4</v>
      </c>
      <c r="K10" s="34">
        <v>10</v>
      </c>
      <c r="L10" s="34">
        <v>9</v>
      </c>
      <c r="M10" s="78">
        <f t="shared" si="0"/>
        <v>53</v>
      </c>
      <c r="N10" s="35"/>
      <c r="O10" s="35"/>
      <c r="P10" s="96" t="s">
        <v>101</v>
      </c>
      <c r="Q10" s="36"/>
      <c r="R10" s="32" t="s">
        <v>96</v>
      </c>
    </row>
    <row r="11" spans="1:18" ht="36.6" customHeight="1" x14ac:dyDescent="0.25">
      <c r="A11" s="30" t="s">
        <v>14</v>
      </c>
      <c r="B11" s="31">
        <v>4</v>
      </c>
      <c r="C11" s="31" t="s">
        <v>15</v>
      </c>
      <c r="D11" s="39" t="s">
        <v>46</v>
      </c>
      <c r="E11" s="39" t="s">
        <v>25</v>
      </c>
      <c r="F11" s="40">
        <v>11</v>
      </c>
      <c r="G11" s="37" t="s">
        <v>83</v>
      </c>
      <c r="H11" s="40">
        <v>16</v>
      </c>
      <c r="I11" s="41">
        <v>13</v>
      </c>
      <c r="J11" s="41">
        <v>8</v>
      </c>
      <c r="K11" s="41">
        <v>20</v>
      </c>
      <c r="L11" s="41">
        <v>0</v>
      </c>
      <c r="M11" s="78">
        <f t="shared" si="0"/>
        <v>57</v>
      </c>
      <c r="N11" s="40"/>
      <c r="O11" s="40"/>
      <c r="P11" s="96" t="s">
        <v>101</v>
      </c>
      <c r="Q11" s="36"/>
      <c r="R11" s="32" t="s">
        <v>96</v>
      </c>
    </row>
    <row r="12" spans="1:18" ht="27.75" customHeight="1" x14ac:dyDescent="0.25">
      <c r="A12" s="30" t="s">
        <v>14</v>
      </c>
      <c r="B12" s="31">
        <v>5</v>
      </c>
      <c r="C12" s="31" t="s">
        <v>15</v>
      </c>
      <c r="D12" s="32" t="s">
        <v>47</v>
      </c>
      <c r="E12" s="32" t="s">
        <v>39</v>
      </c>
      <c r="F12" s="40">
        <v>11</v>
      </c>
      <c r="G12" s="37" t="s">
        <v>90</v>
      </c>
      <c r="H12" s="34">
        <v>14</v>
      </c>
      <c r="I12" s="34">
        <v>16</v>
      </c>
      <c r="J12" s="34">
        <v>4</v>
      </c>
      <c r="K12" s="34">
        <v>10</v>
      </c>
      <c r="L12" s="34">
        <v>0</v>
      </c>
      <c r="M12" s="78">
        <f t="shared" si="0"/>
        <v>44</v>
      </c>
      <c r="N12" s="35"/>
      <c r="O12" s="35"/>
      <c r="P12" s="18"/>
      <c r="Q12" s="17"/>
      <c r="R12" s="39" t="s">
        <v>98</v>
      </c>
    </row>
    <row r="13" spans="1:18" ht="34.5" customHeight="1" x14ac:dyDescent="0.25">
      <c r="A13" s="30" t="s">
        <v>14</v>
      </c>
      <c r="B13" s="31">
        <v>6</v>
      </c>
      <c r="C13" s="31" t="s">
        <v>15</v>
      </c>
      <c r="D13" s="32" t="s">
        <v>48</v>
      </c>
      <c r="E13" s="32" t="s">
        <v>39</v>
      </c>
      <c r="F13" s="40">
        <v>11</v>
      </c>
      <c r="G13" s="37" t="s">
        <v>88</v>
      </c>
      <c r="H13" s="34">
        <v>16</v>
      </c>
      <c r="I13" s="34">
        <v>12</v>
      </c>
      <c r="J13" s="34">
        <v>4</v>
      </c>
      <c r="K13" s="34">
        <v>12</v>
      </c>
      <c r="L13" s="34">
        <v>0</v>
      </c>
      <c r="M13" s="78">
        <f>SUM(H13:L13)</f>
        <v>44</v>
      </c>
      <c r="N13" s="35"/>
      <c r="O13" s="35"/>
      <c r="P13" s="36"/>
      <c r="Q13" s="36"/>
      <c r="R13" s="39" t="s">
        <v>98</v>
      </c>
    </row>
    <row r="14" spans="1:18" ht="30.6" customHeight="1" x14ac:dyDescent="0.25">
      <c r="A14" s="30" t="s">
        <v>14</v>
      </c>
      <c r="B14" s="31">
        <v>7</v>
      </c>
      <c r="C14" s="31" t="s">
        <v>15</v>
      </c>
      <c r="D14" s="32" t="s">
        <v>53</v>
      </c>
      <c r="E14" s="32" t="s">
        <v>54</v>
      </c>
      <c r="F14" s="40">
        <v>11</v>
      </c>
      <c r="G14" s="37" t="s">
        <v>92</v>
      </c>
      <c r="H14" s="34">
        <v>22</v>
      </c>
      <c r="I14" s="34">
        <v>14</v>
      </c>
      <c r="J14" s="34">
        <v>8</v>
      </c>
      <c r="K14" s="34">
        <v>13</v>
      </c>
      <c r="L14" s="34">
        <v>0</v>
      </c>
      <c r="M14" s="78">
        <f>SUM(H14:L14)</f>
        <v>57</v>
      </c>
      <c r="N14" s="35"/>
      <c r="O14" s="35"/>
      <c r="P14" s="96" t="s">
        <v>101</v>
      </c>
      <c r="Q14" s="36"/>
      <c r="R14" s="32" t="s">
        <v>97</v>
      </c>
    </row>
    <row r="15" spans="1:18" ht="34.5" customHeight="1" x14ac:dyDescent="0.25">
      <c r="A15" s="30" t="s">
        <v>14</v>
      </c>
      <c r="B15" s="31">
        <v>8</v>
      </c>
      <c r="C15" s="31" t="s">
        <v>15</v>
      </c>
      <c r="D15" s="32" t="s">
        <v>55</v>
      </c>
      <c r="E15" s="32" t="s">
        <v>54</v>
      </c>
      <c r="F15" s="40">
        <v>11</v>
      </c>
      <c r="G15" s="37" t="s">
        <v>95</v>
      </c>
      <c r="H15" s="34">
        <v>14</v>
      </c>
      <c r="I15" s="34">
        <v>7</v>
      </c>
      <c r="J15" s="34">
        <v>4</v>
      </c>
      <c r="K15" s="34">
        <v>5</v>
      </c>
      <c r="L15" s="34">
        <v>3</v>
      </c>
      <c r="M15" s="78">
        <f t="shared" ref="M15:M19" si="1">SUM(H15:L15)</f>
        <v>33</v>
      </c>
      <c r="N15" s="35"/>
      <c r="O15" s="35"/>
      <c r="P15" s="36"/>
      <c r="Q15" s="36"/>
      <c r="R15" s="32" t="s">
        <v>97</v>
      </c>
    </row>
    <row r="16" spans="1:18" ht="26.45" customHeight="1" x14ac:dyDescent="0.25">
      <c r="A16" s="30" t="s">
        <v>50</v>
      </c>
      <c r="B16" s="31">
        <v>9</v>
      </c>
      <c r="C16" s="31" t="s">
        <v>15</v>
      </c>
      <c r="D16" s="32" t="s">
        <v>93</v>
      </c>
      <c r="E16" s="32" t="s">
        <v>54</v>
      </c>
      <c r="F16" s="40">
        <v>11</v>
      </c>
      <c r="G16" s="37" t="s">
        <v>94</v>
      </c>
      <c r="H16" s="34">
        <v>10</v>
      </c>
      <c r="I16" s="34">
        <v>8</v>
      </c>
      <c r="J16" s="34">
        <v>8</v>
      </c>
      <c r="K16" s="34">
        <v>10</v>
      </c>
      <c r="L16" s="34">
        <v>0</v>
      </c>
      <c r="M16" s="78">
        <f t="shared" si="1"/>
        <v>36</v>
      </c>
      <c r="N16" s="35"/>
      <c r="O16" s="35"/>
      <c r="P16" s="36"/>
      <c r="Q16" s="36"/>
      <c r="R16" s="32" t="s">
        <v>97</v>
      </c>
    </row>
    <row r="17" spans="1:18" ht="26.45" customHeight="1" x14ac:dyDescent="0.25">
      <c r="A17" s="30" t="s">
        <v>50</v>
      </c>
      <c r="B17" s="31">
        <v>10</v>
      </c>
      <c r="C17" s="31" t="s">
        <v>15</v>
      </c>
      <c r="D17" s="32" t="s">
        <v>56</v>
      </c>
      <c r="E17" s="32" t="s">
        <v>54</v>
      </c>
      <c r="F17" s="40">
        <v>11</v>
      </c>
      <c r="G17" s="37" t="s">
        <v>91</v>
      </c>
      <c r="H17" s="34">
        <v>18</v>
      </c>
      <c r="I17" s="34">
        <v>12</v>
      </c>
      <c r="J17" s="34">
        <v>4</v>
      </c>
      <c r="K17" s="34">
        <v>10</v>
      </c>
      <c r="L17" s="34">
        <v>0</v>
      </c>
      <c r="M17" s="78">
        <f t="shared" si="1"/>
        <v>44</v>
      </c>
      <c r="N17" s="35"/>
      <c r="O17" s="35"/>
      <c r="P17" s="36"/>
      <c r="Q17" s="36"/>
      <c r="R17" s="32" t="s">
        <v>97</v>
      </c>
    </row>
    <row r="18" spans="1:18" ht="26.45" customHeight="1" x14ac:dyDescent="0.25">
      <c r="A18" s="30" t="s">
        <v>50</v>
      </c>
      <c r="B18" s="31">
        <v>11</v>
      </c>
      <c r="C18" s="31" t="s">
        <v>15</v>
      </c>
      <c r="D18" s="32" t="s">
        <v>51</v>
      </c>
      <c r="E18" s="32" t="s">
        <v>52</v>
      </c>
      <c r="F18" s="40">
        <v>11</v>
      </c>
      <c r="G18" s="37" t="s">
        <v>87</v>
      </c>
      <c r="H18" s="34">
        <v>16</v>
      </c>
      <c r="I18" s="34">
        <v>12</v>
      </c>
      <c r="J18" s="34">
        <v>4</v>
      </c>
      <c r="K18" s="34">
        <v>10</v>
      </c>
      <c r="L18" s="34">
        <v>0</v>
      </c>
      <c r="M18" s="78">
        <f t="shared" si="1"/>
        <v>42</v>
      </c>
      <c r="N18" s="35"/>
      <c r="O18" s="35"/>
      <c r="P18" s="36"/>
      <c r="Q18" s="36"/>
      <c r="R18" s="32" t="s">
        <v>97</v>
      </c>
    </row>
    <row r="19" spans="1:18" ht="26.45" customHeight="1" thickBot="1" x14ac:dyDescent="0.3">
      <c r="A19" s="30" t="s">
        <v>14</v>
      </c>
      <c r="B19" s="31">
        <v>12</v>
      </c>
      <c r="C19" s="31" t="s">
        <v>15</v>
      </c>
      <c r="D19" s="39" t="s">
        <v>49</v>
      </c>
      <c r="E19" s="39" t="s">
        <v>39</v>
      </c>
      <c r="F19" s="40">
        <v>11</v>
      </c>
      <c r="G19" s="37" t="s">
        <v>89</v>
      </c>
      <c r="H19" s="42">
        <v>16</v>
      </c>
      <c r="I19" s="41">
        <v>8</v>
      </c>
      <c r="J19" s="41">
        <v>4</v>
      </c>
      <c r="K19" s="41">
        <v>13</v>
      </c>
      <c r="L19" s="41">
        <v>3</v>
      </c>
      <c r="M19" s="78">
        <f t="shared" si="1"/>
        <v>44</v>
      </c>
      <c r="N19" s="39"/>
      <c r="O19" s="39"/>
      <c r="P19" s="36"/>
      <c r="Q19" s="36"/>
      <c r="R19" s="39" t="s">
        <v>98</v>
      </c>
    </row>
    <row r="20" spans="1:18" x14ac:dyDescent="0.25">
      <c r="A20" s="100" t="s">
        <v>29</v>
      </c>
      <c r="B20" s="101"/>
      <c r="C20" s="101"/>
      <c r="D20" s="101"/>
      <c r="E20" s="101"/>
      <c r="F20" s="101"/>
      <c r="G20" s="101"/>
      <c r="H20" s="101"/>
    </row>
    <row r="21" spans="1:18" x14ac:dyDescent="0.25">
      <c r="A21" s="97" t="s">
        <v>97</v>
      </c>
      <c r="B21" s="98"/>
      <c r="C21" s="98"/>
      <c r="D21" s="98"/>
      <c r="E21" s="98"/>
      <c r="F21" s="98"/>
      <c r="G21" s="98"/>
      <c r="H21" s="98"/>
    </row>
    <row r="22" spans="1:18" x14ac:dyDescent="0.25">
      <c r="A22" s="104" t="s">
        <v>30</v>
      </c>
      <c r="B22" s="105"/>
      <c r="C22" s="105"/>
      <c r="D22" s="105"/>
      <c r="E22" s="105"/>
      <c r="F22" s="105"/>
      <c r="G22" s="105"/>
      <c r="H22" s="105"/>
    </row>
    <row r="23" spans="1:18" ht="0.6" customHeight="1" x14ac:dyDescent="0.25">
      <c r="A23" s="97"/>
      <c r="B23" s="98"/>
      <c r="C23" s="98"/>
      <c r="D23" s="98"/>
      <c r="E23" s="98"/>
      <c r="F23" s="98"/>
      <c r="G23" s="98"/>
      <c r="H23" s="98"/>
    </row>
    <row r="24" spans="1:18" x14ac:dyDescent="0.25">
      <c r="A24" s="97" t="s">
        <v>82</v>
      </c>
      <c r="B24" s="98"/>
      <c r="C24" s="98"/>
      <c r="D24" s="98"/>
      <c r="E24" s="98"/>
      <c r="F24" s="98"/>
      <c r="G24" s="98"/>
      <c r="H24" s="98"/>
    </row>
    <row r="25" spans="1:18" x14ac:dyDescent="0.25">
      <c r="A25" s="97" t="s">
        <v>102</v>
      </c>
      <c r="B25" s="98"/>
      <c r="C25" s="98"/>
      <c r="D25" s="98"/>
      <c r="E25" s="98"/>
      <c r="F25" s="98"/>
      <c r="G25" s="98"/>
      <c r="H25" s="98"/>
    </row>
    <row r="26" spans="1:18" x14ac:dyDescent="0.25">
      <c r="A26" s="97" t="s">
        <v>99</v>
      </c>
      <c r="B26" s="98"/>
      <c r="C26" s="98"/>
      <c r="D26" s="98"/>
      <c r="E26" s="98"/>
      <c r="F26" s="98"/>
      <c r="G26" s="98"/>
      <c r="H26" s="98"/>
    </row>
    <row r="27" spans="1:18" x14ac:dyDescent="0.25">
      <c r="A27" s="97" t="s">
        <v>100</v>
      </c>
      <c r="B27" s="98"/>
      <c r="C27" s="98"/>
      <c r="D27" s="98"/>
      <c r="E27" s="98"/>
      <c r="F27" s="98"/>
      <c r="G27" s="98"/>
      <c r="H27" s="98"/>
    </row>
    <row r="28" spans="1:18" x14ac:dyDescent="0.25">
      <c r="A28" s="95" t="s">
        <v>98</v>
      </c>
    </row>
  </sheetData>
  <sheetProtection selectLockedCells="1" selectUnlockedCells="1"/>
  <autoFilter ref="C7:P25">
    <sortState ref="C8:AL31">
      <sortCondition descending="1" ref="M7"/>
    </sortState>
  </autoFilter>
  <mergeCells count="14">
    <mergeCell ref="A1:P1"/>
    <mergeCell ref="A2:D2"/>
    <mergeCell ref="A3:D3"/>
    <mergeCell ref="A26:H26"/>
    <mergeCell ref="A27:H27"/>
    <mergeCell ref="A4:P4"/>
    <mergeCell ref="A5:P5"/>
    <mergeCell ref="A6:E6"/>
    <mergeCell ref="A20:H20"/>
    <mergeCell ref="A21:H21"/>
    <mergeCell ref="A22:H22"/>
    <mergeCell ref="A23:H23"/>
    <mergeCell ref="A24:H24"/>
    <mergeCell ref="A25:H25"/>
  </mergeCells>
  <pageMargins left="7.874015748031496E-2" right="0" top="0.74803149606299213" bottom="0.74803149606299213" header="0.51181102362204722" footer="0.51181102362204722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'10 класс'!Область_печати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revision/>
  <cp:lastPrinted>2021-10-04T23:26:46Z</cp:lastPrinted>
  <dcterms:created xsi:type="dcterms:W3CDTF">2016-09-26T11:58:35Z</dcterms:created>
  <dcterms:modified xsi:type="dcterms:W3CDTF">2021-12-01T07:38:16Z</dcterms:modified>
  <cp:category/>
  <cp:contentStatus/>
</cp:coreProperties>
</file>