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4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класс'!$A$7:$S$11</definedName>
    <definedName name="_xlnm._FilterDatabase" localSheetId="4" hidden="1">'11 класс'!$A$8:$S$18</definedName>
    <definedName name="_xlnm._FilterDatabase" localSheetId="0" hidden="1">'7 класс'!$A$7:$S$18</definedName>
    <definedName name="_xlnm._FilterDatabase" localSheetId="1" hidden="1">'8 класс'!$A$7:$S$19</definedName>
    <definedName name="_xlnm._FilterDatabase" localSheetId="2" hidden="1">'9 класс'!$A$7:$S$17</definedName>
    <definedName name="_xlnm.Print_Area" localSheetId="1">'8 класс'!$A$1:$U$31</definedName>
    <definedName name="_xlnm.Print_Area" localSheetId="2">'9 класс'!$A$1:$U$28</definedName>
  </definedNames>
  <calcPr calcId="162913" calcOnSave="0"/>
</workbook>
</file>

<file path=xl/calcChain.xml><?xml version="1.0" encoding="utf-8"?>
<calcChain xmlns="http://schemas.openxmlformats.org/spreadsheetml/2006/main">
  <c r="P8" i="5" l="1"/>
  <c r="P11" i="6"/>
  <c r="P8" i="6"/>
  <c r="P12" i="7"/>
  <c r="P10" i="6"/>
  <c r="P9" i="6"/>
  <c r="P10" i="7"/>
  <c r="P11" i="7"/>
  <c r="P13" i="7"/>
  <c r="P14" i="7"/>
  <c r="P15" i="7"/>
  <c r="P16" i="7"/>
  <c r="P17" i="7"/>
  <c r="P18" i="7"/>
  <c r="P10" i="5"/>
  <c r="P11" i="5"/>
  <c r="P12" i="5"/>
  <c r="P13" i="5"/>
  <c r="P14" i="5"/>
  <c r="P15" i="5"/>
  <c r="P16" i="5"/>
  <c r="P9" i="5"/>
  <c r="P17" i="5"/>
  <c r="P9" i="4"/>
  <c r="P10" i="4"/>
  <c r="P11" i="4"/>
  <c r="P12" i="4"/>
  <c r="P13" i="4"/>
  <c r="P14" i="4"/>
  <c r="P15" i="4"/>
  <c r="P16" i="4"/>
  <c r="P17" i="4"/>
  <c r="P18" i="4"/>
  <c r="P19" i="4"/>
  <c r="P8" i="4"/>
  <c r="P8" i="3"/>
  <c r="P10" i="3"/>
  <c r="P9" i="3"/>
  <c r="P12" i="3"/>
  <c r="P13" i="3"/>
  <c r="P14" i="3"/>
  <c r="P15" i="3"/>
  <c r="P11" i="3"/>
  <c r="P16" i="3"/>
  <c r="P17" i="3"/>
  <c r="P18" i="3"/>
</calcChain>
</file>

<file path=xl/sharedStrings.xml><?xml version="1.0" encoding="utf-8"?>
<sst xmlns="http://schemas.openxmlformats.org/spreadsheetml/2006/main" count="456" uniqueCount="156">
  <si>
    <t xml:space="preserve">Присутствовали:     </t>
  </si>
  <si>
    <t>(район)</t>
  </si>
  <si>
    <t xml:space="preserve">Отсутствовали: 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</si>
  <si>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</si>
  <si>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</si>
  <si>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</si>
  <si>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</si>
  <si>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</si>
  <si>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</si>
  <si>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шифр</t>
  </si>
  <si>
    <t>Всего</t>
  </si>
  <si>
    <t>Апелляция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</si>
  <si>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</si>
  <si>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</si>
  <si>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</si>
  <si>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</si>
  <si>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русский язык</t>
  </si>
  <si>
    <t>Петровский</t>
  </si>
  <si>
    <t>МБОУ ООШ № 5</t>
  </si>
  <si>
    <t>МОУ "СОШ № 1 г. Петровска"</t>
  </si>
  <si>
    <t>МОУ ООШ с. Березовка 1-я</t>
  </si>
  <si>
    <t>МБОУ ООШ п.Мирный</t>
  </si>
  <si>
    <t>Туманова Ирина Станиславовна</t>
  </si>
  <si>
    <t>Саплина Любовь Григорьевна</t>
  </si>
  <si>
    <t>МБОУ ООШ п. Пригородный</t>
  </si>
  <si>
    <t>Курносова Елена Александровна</t>
  </si>
  <si>
    <t>МОУ СОШ № 3</t>
  </si>
  <si>
    <t>Фокина Елена Валерьевна</t>
  </si>
  <si>
    <t>Бабаханова Ольга Александровна</t>
  </si>
  <si>
    <t>Фокина Галина Васильевна</t>
  </si>
  <si>
    <t>Глазунова Виолетта Владиславовна</t>
  </si>
  <si>
    <t>Кочеткова Наталия Николаевна</t>
  </si>
  <si>
    <t>Петернко Анастасия Евгеньевна</t>
  </si>
  <si>
    <t>7а</t>
  </si>
  <si>
    <t xml:space="preserve">Петровский </t>
  </si>
  <si>
    <t>Шалаева Алена Игоревна</t>
  </si>
  <si>
    <t>МОУ "СОШ № 1 г. Петрвска"</t>
  </si>
  <si>
    <t>Хрусталькина Валентина Федоровна</t>
  </si>
  <si>
    <t>Вялова Дарья Александровна</t>
  </si>
  <si>
    <t>Теплякова Дарья Андреевна</t>
  </si>
  <si>
    <t>Вторцева Руслана Андреевна</t>
  </si>
  <si>
    <t>Голованова Виталина Геннадиевна</t>
  </si>
  <si>
    <t>Рязанцева Варвара Сергеевна</t>
  </si>
  <si>
    <t>Туманова Владлена Васильевна</t>
  </si>
  <si>
    <t>Гайдук Анна Андреевна</t>
  </si>
  <si>
    <t>Тутушкина Алена Александровна</t>
  </si>
  <si>
    <t>Хамидуллина Диана Ринатовна</t>
  </si>
  <si>
    <t>9а</t>
  </si>
  <si>
    <t>Михайлова Светлана Сергеевна</t>
  </si>
  <si>
    <t>Приказчикова Алена Андреевна</t>
  </si>
  <si>
    <t>Малюкин Кирилл Александрович</t>
  </si>
  <si>
    <t>Дарьина Алина Денисовна</t>
  </si>
  <si>
    <t>Курносова Марина Андреевна</t>
  </si>
  <si>
    <t>Жирнов Сергей Александрович</t>
  </si>
  <si>
    <t>Савастюк Ярослав Семенович</t>
  </si>
  <si>
    <t>Карякина Алина Вилдановна</t>
  </si>
  <si>
    <t>МБОУ СОШ №2</t>
  </si>
  <si>
    <t>Образовательное учреждение (сокращенное наименование согласно Устава)</t>
  </si>
  <si>
    <t>Бауков Дмитрий Александрович</t>
  </si>
  <si>
    <t>Климина Ирина Алексеевна</t>
  </si>
  <si>
    <t>Васильева Татьяна Сергеевна</t>
  </si>
  <si>
    <t>Горынина Ангелина Романовна</t>
  </si>
  <si>
    <t>Мосолова Валентина Сергеевна</t>
  </si>
  <si>
    <t>Киреева Нина Александровна</t>
  </si>
  <si>
    <t>Митрофанова Арина Михайловна</t>
  </si>
  <si>
    <t>Зиновьев Леонид Дмитриевич</t>
  </si>
  <si>
    <t>Вьюгин Иван Андреевич</t>
  </si>
  <si>
    <t>Герасимова Татьяна Владимировна</t>
  </si>
  <si>
    <t>Линькова Жанна Романовна</t>
  </si>
  <si>
    <t>МБОУ "СОШ № 8 г. Петровска"</t>
  </si>
  <si>
    <t>Клопкова Юлия Николаевна</t>
  </si>
  <si>
    <t>Сторожева Татьяна Юрьевна</t>
  </si>
  <si>
    <t>Григорян Вардан Артурович</t>
  </si>
  <si>
    <t>Шеметова Ксения Фёдоровна</t>
  </si>
  <si>
    <t>Хахалина Мария Алексеевна</t>
  </si>
  <si>
    <t>Гурьянова Дарья Александровна</t>
  </si>
  <si>
    <t>Чекашева Полина Сергеевна</t>
  </si>
  <si>
    <t>Ворм Максим Вячеславович</t>
  </si>
  <si>
    <t>Митинкин Артем Павлович</t>
  </si>
  <si>
    <t>7б</t>
  </si>
  <si>
    <t>Хребтищева Елена Юрьевна</t>
  </si>
  <si>
    <t>Коваленко Валерия Викторовна</t>
  </si>
  <si>
    <t>Медведева Виолетта Олеговна</t>
  </si>
  <si>
    <t>Медведева Эвелина Олеговна</t>
  </si>
  <si>
    <t>Петухов Владислав Максимович</t>
  </si>
  <si>
    <t>8а</t>
  </si>
  <si>
    <t>Шурманов Александр Юрьевич</t>
  </si>
  <si>
    <t>8б</t>
  </si>
  <si>
    <t>Захарова Ольга Геннадьевна</t>
  </si>
  <si>
    <t>Райков Роман Романович</t>
  </si>
  <si>
    <t>8в</t>
  </si>
  <si>
    <t>Ткачева Полина Олеговна</t>
  </si>
  <si>
    <t>МБОУ СОШ с.Таволожка</t>
  </si>
  <si>
    <t>Безобразова Юлия Ивановна</t>
  </si>
  <si>
    <t>Романова Виктория Сергеевна</t>
  </si>
  <si>
    <t>Горбунова Анастасия Викторовна</t>
  </si>
  <si>
    <t>Председатель жюри:</t>
  </si>
  <si>
    <t>Члены жюри:</t>
  </si>
  <si>
    <t>Протокол заседания жюри школьного этапа всероссийской олимпиады школьников по русскому языку  ПЕТРОВКИЙ  от 11.11.2021 года</t>
  </si>
  <si>
    <t>Протокол заседания жюри школьного этапа всероссийской олимпиады школьников по русскому языку  ПЕТРОВКИЙ    от 11.11.2021 года</t>
  </si>
  <si>
    <t>Рус-11-10</t>
  </si>
  <si>
    <t>Рус-11-09</t>
  </si>
  <si>
    <t>Рус-11-08</t>
  </si>
  <si>
    <t>Рус-11-07</t>
  </si>
  <si>
    <t>Рус-11-06</t>
  </si>
  <si>
    <t>Рус-11-05</t>
  </si>
  <si>
    <t>Рус-11-04</t>
  </si>
  <si>
    <t>Рус-11-03</t>
  </si>
  <si>
    <t>Рус-11-02</t>
  </si>
  <si>
    <t>Рус-11-01</t>
  </si>
  <si>
    <t>Рус-08-11</t>
  </si>
  <si>
    <t>Рус-08-10</t>
  </si>
  <si>
    <t>Рус-08-09</t>
  </si>
  <si>
    <t>Рус-08-08</t>
  </si>
  <si>
    <t>Рус-08-07</t>
  </si>
  <si>
    <t>Рус-08-06</t>
  </si>
  <si>
    <t>Рус-08-05</t>
  </si>
  <si>
    <t>Рус-08-04</t>
  </si>
  <si>
    <t>Рус-08-03</t>
  </si>
  <si>
    <t>Рус-08-02</t>
  </si>
  <si>
    <t>Рус-08-01</t>
  </si>
  <si>
    <t>Рус-10-04</t>
  </si>
  <si>
    <t>Рус-10-03</t>
  </si>
  <si>
    <t>Рус-10-02</t>
  </si>
  <si>
    <t>Рус-10-01</t>
  </si>
  <si>
    <t>Рус-07-11</t>
  </si>
  <si>
    <t>Рус-07-10</t>
  </si>
  <si>
    <t>рус-07-09</t>
  </si>
  <si>
    <t>Рус-07-08</t>
  </si>
  <si>
    <t>Рус-07-07</t>
  </si>
  <si>
    <t>Рус-07-06</t>
  </si>
  <si>
    <t>Рус-07-5</t>
  </si>
  <si>
    <t>Рус-07-04</t>
  </si>
  <si>
    <t>Рус-07-03</t>
  </si>
  <si>
    <t>Рус-07-02</t>
  </si>
  <si>
    <t>Рус-07-01</t>
  </si>
  <si>
    <t>Рус-09-08</t>
  </si>
  <si>
    <t>Рус-09-07</t>
  </si>
  <si>
    <t>Рус-09-06</t>
  </si>
  <si>
    <t>Рус-09-05</t>
  </si>
  <si>
    <t>Рус-09-04</t>
  </si>
  <si>
    <t>Карпочева Полина Викторовна</t>
  </si>
  <si>
    <t>Рус-09-03</t>
  </si>
  <si>
    <t>Самылкин Артем Андреевич</t>
  </si>
  <si>
    <t>Рус-09-02</t>
  </si>
  <si>
    <t>Рус-09-01</t>
  </si>
  <si>
    <t>Рус-08-12</t>
  </si>
  <si>
    <t>Рус-09-09</t>
  </si>
  <si>
    <t>Рус-09-10</t>
  </si>
  <si>
    <t>Фролова Галина Анатольевна</t>
  </si>
  <si>
    <t>Курносова Елена  Александровна</t>
  </si>
  <si>
    <t>Сунцева Екатерина Александровна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</si>
  <si>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</si>
  <si>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</si>
  <si>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Решили: утвердить результаты муниципального  этапа всероссийской олимпиады года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</si>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</sst>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5" fillId="3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/>
    <xf numFmtId="0" fontId="9" fillId="0" borderId="0" xfId="0" applyFont="1" applyAlignment="1"/>
    <xf numFmtId="49" fontId="5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topLeftCell="A7" zoomScale="90" zoomScaleNormal="100" zoomScaleSheetLayoutView="90" workbookViewId="0">
      <selection activeCell="G25" sqref="G25"/>
    </sheetView>
  </sheetViews>
  <sheetFormatPr defaultRowHeight="15" x14ac:dyDescent="0.25"/>
  <cols>
    <col min="1" max="1" width="15.7109375" customWidth="1"/>
    <col min="2" max="2" width="4.42578125" customWidth="1"/>
    <col min="3" max="3" width="14.7109375" customWidth="1"/>
    <col min="4" max="4" width="12" customWidth="1"/>
    <col min="5" max="5" width="12.140625" customWidth="1"/>
    <col min="6" max="6" width="7.140625" customWidth="1"/>
    <col min="7" max="7" width="10.28515625" customWidth="1"/>
    <col min="8" max="8" width="5.28515625" customWidth="1"/>
    <col min="9" max="9" width="4.85546875" customWidth="1"/>
    <col min="10" max="10" width="5" customWidth="1"/>
    <col min="11" max="11" width="4.28515625" customWidth="1"/>
    <col min="12" max="12" width="5.140625" customWidth="1"/>
    <col min="13" max="14" width="4.28515625" customWidth="1"/>
    <col min="15" max="15" width="5" customWidth="1"/>
    <col min="16" max="16" width="10.28515625" customWidth="1"/>
    <col min="18" max="18" width="10.7109375" customWidth="1"/>
    <col min="19" max="19" width="13.42578125" customWidth="1"/>
    <col min="21" max="21" width="16.28515625" customWidth="1"/>
  </cols>
  <sheetData>
    <row r="1" spans="1:21" x14ac:dyDescent="0.25">
      <c r="A1" s="58" t="s">
        <v>98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x14ac:dyDescent="0.25">
      <c r="A2" s="58" t="s">
        <v>0</v>
      </c>
      <c r="B2" s="58"/>
      <c r="C2" s="58"/>
      <c r="D2" s="60"/>
      <c r="E2" s="12">
        <v>9</v>
      </c>
      <c r="F2" s="12"/>
      <c r="G2" s="12"/>
      <c r="H2" s="12"/>
      <c r="I2" s="12" t="s">
        <v>1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1" x14ac:dyDescent="0.25">
      <c r="A3" s="58" t="s">
        <v>2</v>
      </c>
      <c r="B3" s="58"/>
      <c r="C3" s="58"/>
      <c r="D3" s="60"/>
      <c r="E3" s="12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1" x14ac:dyDescent="0.25">
      <c r="A4" s="58" t="s">
        <v>152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21" x14ac:dyDescent="0.25">
      <c r="A5" s="58" t="s">
        <v>153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1" x14ac:dyDescent="0.25">
      <c r="A6" s="59"/>
      <c r="B6" s="59"/>
      <c r="C6" s="59"/>
      <c r="D6" s="59"/>
      <c r="E6" s="59"/>
      <c r="F6" s="11"/>
      <c r="G6" s="11"/>
      <c r="H6" s="1"/>
      <c r="I6" s="1"/>
      <c r="J6" s="1"/>
      <c r="K6" s="1"/>
      <c r="L6" s="1"/>
      <c r="M6" s="1"/>
      <c r="N6" s="1"/>
      <c r="O6" s="1"/>
      <c r="P6" s="2"/>
      <c r="Q6" s="8"/>
      <c r="R6" s="8"/>
      <c r="S6" s="3"/>
    </row>
    <row r="7" spans="1:21" ht="84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  <c r="F7" s="33" t="s">
        <v>8</v>
      </c>
      <c r="G7" s="33" t="s">
        <v>9</v>
      </c>
      <c r="H7" s="34">
        <v>1</v>
      </c>
      <c r="I7" s="34">
        <v>2</v>
      </c>
      <c r="J7" s="34">
        <v>3</v>
      </c>
      <c r="K7" s="34">
        <v>4</v>
      </c>
      <c r="L7" s="34">
        <v>5</v>
      </c>
      <c r="M7" s="34">
        <v>6</v>
      </c>
      <c r="N7" s="34">
        <v>7</v>
      </c>
      <c r="O7" s="34">
        <v>8</v>
      </c>
      <c r="P7" s="35" t="s">
        <v>10</v>
      </c>
      <c r="Q7" s="26" t="s">
        <v>11</v>
      </c>
      <c r="R7" s="36" t="s">
        <v>12</v>
      </c>
      <c r="S7" s="26" t="s">
        <v>13</v>
      </c>
      <c r="T7" s="26" t="s">
        <v>14</v>
      </c>
      <c r="U7" s="37" t="s">
        <v>15</v>
      </c>
    </row>
    <row r="8" spans="1:21" ht="36" x14ac:dyDescent="0.25">
      <c r="A8" s="16" t="s">
        <v>16</v>
      </c>
      <c r="B8" s="16">
        <v>1</v>
      </c>
      <c r="C8" s="16" t="s">
        <v>17</v>
      </c>
      <c r="D8" s="17" t="s">
        <v>95</v>
      </c>
      <c r="E8" s="17" t="s">
        <v>20</v>
      </c>
      <c r="F8" s="16">
        <v>7</v>
      </c>
      <c r="G8" s="26" t="s">
        <v>126</v>
      </c>
      <c r="H8" s="19">
        <v>2</v>
      </c>
      <c r="I8" s="19">
        <v>0</v>
      </c>
      <c r="J8" s="19">
        <v>5</v>
      </c>
      <c r="K8" s="19">
        <v>2</v>
      </c>
      <c r="L8" s="19">
        <v>0</v>
      </c>
      <c r="M8" s="19">
        <v>1.5</v>
      </c>
      <c r="N8" s="19">
        <v>0</v>
      </c>
      <c r="O8" s="19">
        <v>0</v>
      </c>
      <c r="P8" s="20">
        <f>SUM(H8:O8)</f>
        <v>10.5</v>
      </c>
      <c r="Q8" s="16"/>
      <c r="R8" s="16"/>
      <c r="S8" s="17"/>
      <c r="T8" s="17"/>
      <c r="U8" s="17" t="s">
        <v>31</v>
      </c>
    </row>
    <row r="9" spans="1:21" ht="36" x14ac:dyDescent="0.25">
      <c r="A9" s="16" t="s">
        <v>16</v>
      </c>
      <c r="B9" s="16">
        <v>2</v>
      </c>
      <c r="C9" s="16" t="s">
        <v>17</v>
      </c>
      <c r="D9" s="17" t="s">
        <v>30</v>
      </c>
      <c r="E9" s="17" t="s">
        <v>20</v>
      </c>
      <c r="F9" s="16">
        <v>7</v>
      </c>
      <c r="G9" s="26" t="s">
        <v>127</v>
      </c>
      <c r="H9" s="19">
        <v>3</v>
      </c>
      <c r="I9" s="19">
        <v>1</v>
      </c>
      <c r="J9" s="19">
        <v>5</v>
      </c>
      <c r="K9" s="19">
        <v>2</v>
      </c>
      <c r="L9" s="19">
        <v>0</v>
      </c>
      <c r="M9" s="19">
        <v>2</v>
      </c>
      <c r="N9" s="19">
        <v>0</v>
      </c>
      <c r="O9" s="19">
        <v>0</v>
      </c>
      <c r="P9" s="20">
        <f>SUM(H9:O9)</f>
        <v>13</v>
      </c>
      <c r="Q9" s="16"/>
      <c r="R9" s="21"/>
      <c r="S9" s="17"/>
      <c r="T9" s="17"/>
      <c r="U9" s="17" t="s">
        <v>31</v>
      </c>
    </row>
    <row r="10" spans="1:21" ht="36" x14ac:dyDescent="0.25">
      <c r="A10" s="16" t="s">
        <v>16</v>
      </c>
      <c r="B10" s="16">
        <v>3</v>
      </c>
      <c r="C10" s="16" t="s">
        <v>17</v>
      </c>
      <c r="D10" s="17" t="s">
        <v>32</v>
      </c>
      <c r="E10" s="17" t="s">
        <v>20</v>
      </c>
      <c r="F10" s="16">
        <v>7</v>
      </c>
      <c r="G10" s="26" t="s">
        <v>125</v>
      </c>
      <c r="H10" s="17">
        <v>2</v>
      </c>
      <c r="I10" s="17">
        <v>4</v>
      </c>
      <c r="J10" s="17">
        <v>4</v>
      </c>
      <c r="K10" s="17">
        <v>4</v>
      </c>
      <c r="L10" s="17">
        <v>6</v>
      </c>
      <c r="M10" s="17">
        <v>1.5</v>
      </c>
      <c r="N10" s="17">
        <v>2</v>
      </c>
      <c r="O10" s="17">
        <v>4</v>
      </c>
      <c r="P10" s="20">
        <f>SUM(H10:O10)</f>
        <v>27.5</v>
      </c>
      <c r="Q10" s="16"/>
      <c r="R10" s="17"/>
      <c r="S10" s="22" t="s">
        <v>155</v>
      </c>
      <c r="T10" s="17"/>
      <c r="U10" s="17" t="s">
        <v>31</v>
      </c>
    </row>
    <row r="11" spans="1:21" ht="36" x14ac:dyDescent="0.25">
      <c r="A11" s="16" t="s">
        <v>16</v>
      </c>
      <c r="B11" s="16">
        <v>4</v>
      </c>
      <c r="C11" s="16" t="s">
        <v>17</v>
      </c>
      <c r="D11" s="38" t="s">
        <v>72</v>
      </c>
      <c r="E11" s="17" t="s">
        <v>69</v>
      </c>
      <c r="F11" s="17" t="s">
        <v>33</v>
      </c>
      <c r="G11" s="22" t="s">
        <v>132</v>
      </c>
      <c r="H11" s="17">
        <v>0</v>
      </c>
      <c r="I11" s="17">
        <v>0</v>
      </c>
      <c r="J11" s="17">
        <v>1</v>
      </c>
      <c r="K11" s="17">
        <v>0</v>
      </c>
      <c r="L11" s="17">
        <v>0</v>
      </c>
      <c r="M11" s="17">
        <v>1</v>
      </c>
      <c r="N11" s="17">
        <v>0</v>
      </c>
      <c r="O11" s="17">
        <v>0</v>
      </c>
      <c r="P11" s="20">
        <f>SUM(H11:O11)</f>
        <v>2</v>
      </c>
      <c r="Q11" s="17"/>
      <c r="R11" s="17"/>
      <c r="S11" s="22"/>
      <c r="T11" s="17"/>
      <c r="U11" s="17" t="s">
        <v>80</v>
      </c>
    </row>
    <row r="12" spans="1:21" ht="36" x14ac:dyDescent="0.25">
      <c r="A12" s="16" t="s">
        <v>16</v>
      </c>
      <c r="B12" s="16">
        <v>5</v>
      </c>
      <c r="C12" s="16" t="s">
        <v>17</v>
      </c>
      <c r="D12" s="17" t="s">
        <v>73</v>
      </c>
      <c r="E12" s="17" t="s">
        <v>69</v>
      </c>
      <c r="F12" s="17" t="s">
        <v>33</v>
      </c>
      <c r="G12" s="22" t="s">
        <v>128</v>
      </c>
      <c r="H12" s="17">
        <v>4</v>
      </c>
      <c r="I12" s="17">
        <v>5</v>
      </c>
      <c r="J12" s="17">
        <v>4</v>
      </c>
      <c r="K12" s="17">
        <v>3</v>
      </c>
      <c r="L12" s="17">
        <v>6</v>
      </c>
      <c r="M12" s="17">
        <v>3</v>
      </c>
      <c r="N12" s="17">
        <v>2</v>
      </c>
      <c r="O12" s="17">
        <v>0</v>
      </c>
      <c r="P12" s="20">
        <f t="shared" ref="P12:P15" si="0">SUM(H12:O12)</f>
        <v>27</v>
      </c>
      <c r="Q12" s="17"/>
      <c r="R12" s="17"/>
      <c r="S12" s="22" t="s">
        <v>155</v>
      </c>
      <c r="T12" s="17"/>
      <c r="U12" s="17" t="s">
        <v>80</v>
      </c>
    </row>
    <row r="13" spans="1:21" ht="36" x14ac:dyDescent="0.25">
      <c r="A13" s="16" t="s">
        <v>16</v>
      </c>
      <c r="B13" s="16">
        <v>6</v>
      </c>
      <c r="C13" s="16" t="s">
        <v>17</v>
      </c>
      <c r="D13" s="17" t="s">
        <v>74</v>
      </c>
      <c r="E13" s="17" t="s">
        <v>69</v>
      </c>
      <c r="F13" s="17" t="s">
        <v>33</v>
      </c>
      <c r="G13" s="22" t="s">
        <v>129</v>
      </c>
      <c r="H13" s="17">
        <v>0</v>
      </c>
      <c r="I13" s="17">
        <v>3</v>
      </c>
      <c r="J13" s="17">
        <v>2</v>
      </c>
      <c r="K13" s="17">
        <v>2</v>
      </c>
      <c r="L13" s="17">
        <v>0</v>
      </c>
      <c r="M13" s="17">
        <v>2</v>
      </c>
      <c r="N13" s="17">
        <v>0</v>
      </c>
      <c r="O13" s="17">
        <v>0</v>
      </c>
      <c r="P13" s="20">
        <f t="shared" si="0"/>
        <v>9</v>
      </c>
      <c r="Q13" s="17"/>
      <c r="R13" s="17"/>
      <c r="S13" s="17"/>
      <c r="T13" s="17"/>
      <c r="U13" s="17" t="s">
        <v>80</v>
      </c>
    </row>
    <row r="14" spans="1:21" ht="48" x14ac:dyDescent="0.25">
      <c r="A14" s="16" t="s">
        <v>16</v>
      </c>
      <c r="B14" s="16">
        <v>7</v>
      </c>
      <c r="C14" s="16" t="s">
        <v>17</v>
      </c>
      <c r="D14" s="17" t="s">
        <v>75</v>
      </c>
      <c r="E14" s="17" t="s">
        <v>69</v>
      </c>
      <c r="F14" s="17" t="s">
        <v>33</v>
      </c>
      <c r="G14" s="22" t="s">
        <v>130</v>
      </c>
      <c r="H14" s="17">
        <v>0</v>
      </c>
      <c r="I14" s="17">
        <v>0</v>
      </c>
      <c r="J14" s="17">
        <v>3</v>
      </c>
      <c r="K14" s="17">
        <v>2</v>
      </c>
      <c r="L14" s="17">
        <v>0</v>
      </c>
      <c r="M14" s="17">
        <v>2</v>
      </c>
      <c r="N14" s="17">
        <v>0</v>
      </c>
      <c r="O14" s="17">
        <v>0</v>
      </c>
      <c r="P14" s="20">
        <f t="shared" si="0"/>
        <v>7</v>
      </c>
      <c r="Q14" s="17"/>
      <c r="R14" s="17"/>
      <c r="S14" s="17"/>
      <c r="T14" s="17"/>
      <c r="U14" s="17" t="s">
        <v>80</v>
      </c>
    </row>
    <row r="15" spans="1:21" ht="36" x14ac:dyDescent="0.25">
      <c r="A15" s="16" t="s">
        <v>16</v>
      </c>
      <c r="B15" s="16">
        <v>8</v>
      </c>
      <c r="C15" s="16" t="s">
        <v>17</v>
      </c>
      <c r="D15" s="17" t="s">
        <v>76</v>
      </c>
      <c r="E15" s="17" t="s">
        <v>69</v>
      </c>
      <c r="F15" s="17" t="s">
        <v>33</v>
      </c>
      <c r="G15" s="22" t="s">
        <v>131</v>
      </c>
      <c r="H15" s="17">
        <v>0</v>
      </c>
      <c r="I15" s="17">
        <v>0</v>
      </c>
      <c r="J15" s="17">
        <v>2</v>
      </c>
      <c r="K15" s="17">
        <v>0</v>
      </c>
      <c r="L15" s="17">
        <v>0</v>
      </c>
      <c r="M15" s="17">
        <v>1</v>
      </c>
      <c r="N15" s="17">
        <v>0</v>
      </c>
      <c r="O15" s="17">
        <v>0</v>
      </c>
      <c r="P15" s="20">
        <f t="shared" si="0"/>
        <v>3</v>
      </c>
      <c r="Q15" s="17"/>
      <c r="R15" s="17"/>
      <c r="S15" s="17"/>
      <c r="T15" s="17"/>
      <c r="U15" s="17" t="s">
        <v>80</v>
      </c>
    </row>
    <row r="16" spans="1:21" ht="36" x14ac:dyDescent="0.25">
      <c r="A16" s="16" t="s">
        <v>16</v>
      </c>
      <c r="B16" s="16">
        <v>9</v>
      </c>
      <c r="C16" s="16" t="s">
        <v>17</v>
      </c>
      <c r="D16" s="17" t="s">
        <v>77</v>
      </c>
      <c r="E16" s="17" t="s">
        <v>69</v>
      </c>
      <c r="F16" s="17" t="s">
        <v>79</v>
      </c>
      <c r="G16" s="22" t="s">
        <v>133</v>
      </c>
      <c r="H16" s="17">
        <v>1</v>
      </c>
      <c r="I16" s="17">
        <v>0</v>
      </c>
      <c r="J16" s="17">
        <v>2</v>
      </c>
      <c r="K16" s="17">
        <v>2</v>
      </c>
      <c r="L16" s="17">
        <v>0</v>
      </c>
      <c r="M16" s="17">
        <v>1</v>
      </c>
      <c r="N16" s="17">
        <v>0</v>
      </c>
      <c r="O16" s="17">
        <v>1</v>
      </c>
      <c r="P16" s="20">
        <f>SUM(H16:O16)</f>
        <v>7</v>
      </c>
      <c r="Q16" s="17"/>
      <c r="R16" s="17"/>
      <c r="S16" s="17"/>
      <c r="T16" s="17"/>
      <c r="U16" s="17" t="s">
        <v>80</v>
      </c>
    </row>
    <row r="17" spans="1:21" ht="36" x14ac:dyDescent="0.25">
      <c r="A17" s="16" t="s">
        <v>16</v>
      </c>
      <c r="B17" s="16">
        <v>10</v>
      </c>
      <c r="C17" s="16" t="s">
        <v>17</v>
      </c>
      <c r="D17" s="17" t="s">
        <v>78</v>
      </c>
      <c r="E17" s="17" t="s">
        <v>69</v>
      </c>
      <c r="F17" s="17" t="s">
        <v>33</v>
      </c>
      <c r="G17" s="22" t="s">
        <v>134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0.5</v>
      </c>
      <c r="N17" s="17">
        <v>0</v>
      </c>
      <c r="O17" s="17">
        <v>0</v>
      </c>
      <c r="P17" s="20">
        <f>SUM(H17:O17)</f>
        <v>0.5</v>
      </c>
      <c r="Q17" s="17"/>
      <c r="R17" s="17"/>
      <c r="S17" s="17"/>
      <c r="T17" s="17"/>
      <c r="U17" s="17" t="s">
        <v>80</v>
      </c>
    </row>
    <row r="18" spans="1:21" ht="36" x14ac:dyDescent="0.25">
      <c r="A18" s="16" t="s">
        <v>16</v>
      </c>
      <c r="B18" s="16">
        <v>11</v>
      </c>
      <c r="C18" s="16" t="s">
        <v>17</v>
      </c>
      <c r="D18" s="38" t="s">
        <v>94</v>
      </c>
      <c r="E18" s="38" t="s">
        <v>92</v>
      </c>
      <c r="F18" s="39">
        <v>7</v>
      </c>
      <c r="G18" s="40" t="s">
        <v>135</v>
      </c>
      <c r="H18" s="38">
        <v>1</v>
      </c>
      <c r="I18" s="38">
        <v>0</v>
      </c>
      <c r="J18" s="38">
        <v>3</v>
      </c>
      <c r="K18" s="38">
        <v>2</v>
      </c>
      <c r="L18" s="38">
        <v>0</v>
      </c>
      <c r="M18" s="38">
        <v>2</v>
      </c>
      <c r="N18" s="38">
        <v>0</v>
      </c>
      <c r="O18" s="38">
        <v>1</v>
      </c>
      <c r="P18" s="20">
        <f>SUM(H18:O18)</f>
        <v>9</v>
      </c>
      <c r="Q18" s="39"/>
      <c r="R18" s="39"/>
      <c r="S18" s="39"/>
      <c r="T18" s="39"/>
      <c r="U18" s="38" t="s">
        <v>93</v>
      </c>
    </row>
    <row r="19" spans="1:21" x14ac:dyDescent="0.25">
      <c r="A19" s="57" t="s">
        <v>96</v>
      </c>
      <c r="B19" s="57"/>
      <c r="C19" s="57"/>
      <c r="D19" s="27"/>
      <c r="E19" s="56"/>
      <c r="F19" s="56"/>
      <c r="G19" s="56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1" x14ac:dyDescent="0.25">
      <c r="A20" s="28" t="s">
        <v>71</v>
      </c>
      <c r="B20" s="29"/>
      <c r="C20" s="29"/>
      <c r="D20" s="27"/>
      <c r="E20" s="30"/>
      <c r="F20" s="30"/>
      <c r="G20" s="30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x14ac:dyDescent="0.25">
      <c r="A21" s="57" t="s">
        <v>97</v>
      </c>
      <c r="B21" s="57"/>
      <c r="C21" s="57"/>
      <c r="D21" s="57"/>
      <c r="E21" s="56"/>
      <c r="F21" s="56"/>
      <c r="G21" s="56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x14ac:dyDescent="0.25">
      <c r="A22" s="31" t="s">
        <v>80</v>
      </c>
      <c r="B22" s="32"/>
      <c r="C22" s="32"/>
      <c r="D22" s="32"/>
      <c r="E22" s="32"/>
      <c r="F22" s="32"/>
      <c r="G22" s="3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x14ac:dyDescent="0.25">
      <c r="A23" s="31" t="s">
        <v>149</v>
      </c>
      <c r="B23" s="32"/>
      <c r="C23" s="32"/>
      <c r="D23" s="32"/>
      <c r="E23" s="32"/>
      <c r="F23" s="32"/>
      <c r="G23" s="3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x14ac:dyDescent="0.25">
      <c r="A24" s="31" t="s">
        <v>28</v>
      </c>
      <c r="B24" s="32"/>
      <c r="C24" s="32"/>
      <c r="D24" s="32"/>
      <c r="E24" s="32"/>
      <c r="F24" s="32"/>
      <c r="G24" s="3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x14ac:dyDescent="0.25">
      <c r="A25" s="31" t="s">
        <v>23</v>
      </c>
      <c r="B25" s="32"/>
      <c r="C25" s="32"/>
      <c r="D25" s="32"/>
      <c r="E25" s="32"/>
      <c r="F25" s="32"/>
      <c r="G25" s="3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x14ac:dyDescent="0.25">
      <c r="A26" s="31" t="s">
        <v>48</v>
      </c>
      <c r="B26" s="32"/>
      <c r="C26" s="32"/>
      <c r="D26" s="32"/>
      <c r="E26" s="32"/>
      <c r="F26" s="32"/>
      <c r="G26" s="3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5">
      <c r="A27" s="31" t="s">
        <v>150</v>
      </c>
      <c r="B27" s="32"/>
      <c r="C27" s="32"/>
      <c r="D27" s="32"/>
      <c r="E27" s="32"/>
      <c r="F27" s="32"/>
      <c r="G27" s="3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x14ac:dyDescent="0.25">
      <c r="A28" s="31" t="s">
        <v>151</v>
      </c>
      <c r="B28" s="32"/>
      <c r="C28" s="32"/>
      <c r="D28" s="32"/>
      <c r="E28" s="32"/>
      <c r="F28" s="32"/>
      <c r="G28" s="3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x14ac:dyDescent="0.25">
      <c r="A29" s="31" t="s">
        <v>37</v>
      </c>
      <c r="B29" s="32"/>
      <c r="C29" s="32"/>
      <c r="D29" s="32"/>
      <c r="E29" s="32"/>
      <c r="F29" s="32"/>
      <c r="G29" s="3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x14ac:dyDescent="0.25">
      <c r="A30" s="42"/>
      <c r="B30" s="42"/>
      <c r="C30" s="4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</sheetData>
  <autoFilter ref="A7:S18">
    <sortState ref="A8:S81">
      <sortCondition descending="1" ref="P7:P81"/>
    </sortState>
  </autoFilter>
  <mergeCells count="10">
    <mergeCell ref="E21:G21"/>
    <mergeCell ref="A19:C19"/>
    <mergeCell ref="E19:G19"/>
    <mergeCell ref="A21:D21"/>
    <mergeCell ref="A1:S1"/>
    <mergeCell ref="A4:S4"/>
    <mergeCell ref="A6:E6"/>
    <mergeCell ref="A2:D2"/>
    <mergeCell ref="A3:D3"/>
    <mergeCell ref="A5:S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view="pageBreakPreview" topLeftCell="A7" zoomScale="90" zoomScaleNormal="100" zoomScaleSheetLayoutView="90" workbookViewId="0">
      <selection activeCell="S13" sqref="S13:S17"/>
    </sheetView>
  </sheetViews>
  <sheetFormatPr defaultRowHeight="15" x14ac:dyDescent="0.25"/>
  <cols>
    <col min="1" max="1" width="8.85546875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9.28515625" customWidth="1"/>
    <col min="8" max="9" width="6" customWidth="1"/>
    <col min="10" max="10" width="4.85546875" customWidth="1"/>
    <col min="11" max="11" width="5.28515625" customWidth="1"/>
    <col min="12" max="12" width="4" customWidth="1"/>
    <col min="13" max="13" width="5.42578125" customWidth="1"/>
    <col min="14" max="14" width="4.5703125" customWidth="1"/>
    <col min="15" max="15" width="4.7109375" customWidth="1"/>
    <col min="16" max="16" width="7.42578125" customWidth="1"/>
    <col min="18" max="18" width="10.5703125" customWidth="1"/>
    <col min="19" max="19" width="12.28515625" customWidth="1"/>
    <col min="21" max="21" width="25.28515625" customWidth="1"/>
  </cols>
  <sheetData>
    <row r="1" spans="1:21" ht="15" customHeight="1" x14ac:dyDescent="0.25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ht="15" customHeight="1" x14ac:dyDescent="0.25">
      <c r="A2" s="58" t="s">
        <v>0</v>
      </c>
      <c r="B2" s="58"/>
      <c r="C2" s="58"/>
      <c r="D2" s="60"/>
      <c r="E2" s="12">
        <v>9</v>
      </c>
      <c r="F2" s="12"/>
      <c r="G2" s="12"/>
      <c r="H2" s="12"/>
      <c r="I2" s="12" t="s">
        <v>1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1" ht="15" customHeight="1" x14ac:dyDescent="0.25">
      <c r="A3" s="58" t="s">
        <v>2</v>
      </c>
      <c r="B3" s="58"/>
      <c r="C3" s="58"/>
      <c r="D3" s="60"/>
      <c r="E3" s="12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1" ht="15" customHeight="1" x14ac:dyDescent="0.25">
      <c r="A4" s="58" t="s">
        <v>152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21" ht="15" customHeight="1" x14ac:dyDescent="0.25">
      <c r="A5" s="58" t="s">
        <v>153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1" x14ac:dyDescent="0.25">
      <c r="A6" s="59"/>
      <c r="B6" s="59"/>
      <c r="C6" s="59"/>
      <c r="D6" s="59"/>
      <c r="E6" s="59"/>
      <c r="F6" s="11"/>
      <c r="G6" s="11"/>
      <c r="H6" s="1"/>
      <c r="I6" s="1"/>
      <c r="J6" s="1"/>
      <c r="K6" s="1"/>
      <c r="L6" s="1"/>
      <c r="M6" s="1"/>
      <c r="N6" s="1"/>
      <c r="O6" s="1"/>
      <c r="P6" s="2"/>
      <c r="Q6" s="8"/>
      <c r="R6" s="8"/>
      <c r="S6" s="3"/>
    </row>
    <row r="7" spans="1:21" ht="59.4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13" t="s">
        <v>10</v>
      </c>
      <c r="Q7" s="14" t="s">
        <v>11</v>
      </c>
      <c r="R7" s="15" t="s">
        <v>12</v>
      </c>
      <c r="S7" s="14" t="s">
        <v>13</v>
      </c>
      <c r="T7" s="14" t="s">
        <v>14</v>
      </c>
      <c r="U7" s="6" t="s">
        <v>15</v>
      </c>
    </row>
    <row r="8" spans="1:21" ht="26.45" customHeight="1" x14ac:dyDescent="0.25">
      <c r="A8" s="16" t="s">
        <v>16</v>
      </c>
      <c r="B8" s="17">
        <v>1</v>
      </c>
      <c r="C8" s="16" t="s">
        <v>34</v>
      </c>
      <c r="D8" s="38" t="s">
        <v>35</v>
      </c>
      <c r="E8" s="17" t="s">
        <v>36</v>
      </c>
      <c r="F8" s="23">
        <v>8</v>
      </c>
      <c r="G8" s="24" t="s">
        <v>116</v>
      </c>
      <c r="H8" s="19">
        <v>1</v>
      </c>
      <c r="I8" s="19">
        <v>3</v>
      </c>
      <c r="J8" s="19">
        <v>1</v>
      </c>
      <c r="K8" s="19">
        <v>3</v>
      </c>
      <c r="L8" s="19">
        <v>0</v>
      </c>
      <c r="M8" s="19">
        <v>3</v>
      </c>
      <c r="N8" s="19">
        <v>0</v>
      </c>
      <c r="O8" s="19">
        <v>0</v>
      </c>
      <c r="P8" s="20">
        <f>SUM(H8:O8)</f>
        <v>11</v>
      </c>
      <c r="Q8" s="16"/>
      <c r="R8" s="21"/>
      <c r="S8" s="22"/>
      <c r="T8" s="17"/>
      <c r="U8" s="17" t="s">
        <v>37</v>
      </c>
    </row>
    <row r="9" spans="1:21" ht="30.75" customHeight="1" x14ac:dyDescent="0.25">
      <c r="A9" s="16" t="s">
        <v>16</v>
      </c>
      <c r="B9" s="17">
        <v>2</v>
      </c>
      <c r="C9" s="16" t="s">
        <v>34</v>
      </c>
      <c r="D9" s="17" t="s">
        <v>38</v>
      </c>
      <c r="E9" s="17" t="s">
        <v>36</v>
      </c>
      <c r="F9" s="16">
        <v>8</v>
      </c>
      <c r="G9" s="24" t="s">
        <v>117</v>
      </c>
      <c r="H9" s="19">
        <v>0</v>
      </c>
      <c r="I9" s="19">
        <v>0</v>
      </c>
      <c r="J9" s="19">
        <v>2</v>
      </c>
      <c r="K9" s="19">
        <v>2</v>
      </c>
      <c r="L9" s="19">
        <v>0</v>
      </c>
      <c r="M9" s="19">
        <v>1.5</v>
      </c>
      <c r="N9" s="19">
        <v>1</v>
      </c>
      <c r="O9" s="19">
        <v>0</v>
      </c>
      <c r="P9" s="20">
        <f t="shared" ref="P9:P19" si="0">SUM(H9:O9)</f>
        <v>6.5</v>
      </c>
      <c r="Q9" s="16"/>
      <c r="R9" s="21"/>
      <c r="S9" s="22"/>
      <c r="T9" s="17"/>
      <c r="U9" s="17" t="s">
        <v>37</v>
      </c>
    </row>
    <row r="10" spans="1:21" ht="24" x14ac:dyDescent="0.25">
      <c r="A10" s="16" t="s">
        <v>16</v>
      </c>
      <c r="B10" s="17">
        <v>3</v>
      </c>
      <c r="C10" s="16" t="s">
        <v>34</v>
      </c>
      <c r="D10" s="17" t="s">
        <v>39</v>
      </c>
      <c r="E10" s="17" t="s">
        <v>18</v>
      </c>
      <c r="F10" s="23">
        <v>8</v>
      </c>
      <c r="G10" s="24" t="s">
        <v>146</v>
      </c>
      <c r="H10" s="19">
        <v>1</v>
      </c>
      <c r="I10" s="19">
        <v>0</v>
      </c>
      <c r="J10" s="19">
        <v>3</v>
      </c>
      <c r="K10" s="19">
        <v>2</v>
      </c>
      <c r="L10" s="19">
        <v>0</v>
      </c>
      <c r="M10" s="19">
        <v>0.5</v>
      </c>
      <c r="N10" s="19">
        <v>1</v>
      </c>
      <c r="O10" s="19">
        <v>0</v>
      </c>
      <c r="P10" s="20">
        <f t="shared" si="0"/>
        <v>7.5</v>
      </c>
      <c r="Q10" s="16"/>
      <c r="R10" s="21"/>
      <c r="S10" s="22"/>
      <c r="T10" s="17"/>
      <c r="U10" s="17" t="s">
        <v>25</v>
      </c>
    </row>
    <row r="11" spans="1:21" ht="24" x14ac:dyDescent="0.25">
      <c r="A11" s="16" t="s">
        <v>16</v>
      </c>
      <c r="B11" s="17">
        <v>4</v>
      </c>
      <c r="C11" s="16" t="s">
        <v>34</v>
      </c>
      <c r="D11" s="17" t="s">
        <v>40</v>
      </c>
      <c r="E11" s="17" t="s">
        <v>26</v>
      </c>
      <c r="F11" s="23">
        <v>8</v>
      </c>
      <c r="G11" s="24" t="s">
        <v>120</v>
      </c>
      <c r="H11" s="19">
        <v>1</v>
      </c>
      <c r="I11" s="19">
        <v>3</v>
      </c>
      <c r="J11" s="19">
        <v>0</v>
      </c>
      <c r="K11" s="19">
        <v>2</v>
      </c>
      <c r="L11" s="19">
        <v>0</v>
      </c>
      <c r="M11" s="19">
        <v>0</v>
      </c>
      <c r="N11" s="19">
        <v>2</v>
      </c>
      <c r="O11" s="19">
        <v>3</v>
      </c>
      <c r="P11" s="20">
        <f t="shared" si="0"/>
        <v>11</v>
      </c>
      <c r="Q11" s="16"/>
      <c r="R11" s="21"/>
      <c r="S11" s="22"/>
      <c r="T11" s="17"/>
      <c r="U11" s="17" t="s">
        <v>27</v>
      </c>
    </row>
    <row r="12" spans="1:21" ht="36" x14ac:dyDescent="0.25">
      <c r="A12" s="16" t="s">
        <v>16</v>
      </c>
      <c r="B12" s="17">
        <v>5</v>
      </c>
      <c r="C12" s="16" t="s">
        <v>34</v>
      </c>
      <c r="D12" s="17" t="s">
        <v>41</v>
      </c>
      <c r="E12" s="17" t="s">
        <v>26</v>
      </c>
      <c r="F12" s="23">
        <v>8</v>
      </c>
      <c r="G12" s="24" t="s">
        <v>119</v>
      </c>
      <c r="H12" s="17">
        <v>1</v>
      </c>
      <c r="I12" s="17">
        <v>1</v>
      </c>
      <c r="J12" s="17">
        <v>3</v>
      </c>
      <c r="K12" s="17">
        <v>0</v>
      </c>
      <c r="L12" s="17">
        <v>2</v>
      </c>
      <c r="M12" s="17">
        <v>0.5</v>
      </c>
      <c r="N12" s="17">
        <v>0</v>
      </c>
      <c r="O12" s="17">
        <v>5</v>
      </c>
      <c r="P12" s="20">
        <f t="shared" si="0"/>
        <v>12.5</v>
      </c>
      <c r="Q12" s="17"/>
      <c r="R12" s="17"/>
      <c r="S12" s="22"/>
      <c r="T12" s="17"/>
      <c r="U12" s="17" t="s">
        <v>27</v>
      </c>
    </row>
    <row r="13" spans="1:21" ht="24" x14ac:dyDescent="0.25">
      <c r="A13" s="16" t="s">
        <v>16</v>
      </c>
      <c r="B13" s="17">
        <v>6</v>
      </c>
      <c r="C13" s="16" t="s">
        <v>34</v>
      </c>
      <c r="D13" s="17" t="s">
        <v>42</v>
      </c>
      <c r="E13" s="17" t="s">
        <v>26</v>
      </c>
      <c r="F13" s="23">
        <v>8</v>
      </c>
      <c r="G13" s="24" t="s">
        <v>118</v>
      </c>
      <c r="H13" s="17">
        <v>1</v>
      </c>
      <c r="I13" s="17">
        <v>4</v>
      </c>
      <c r="J13" s="17">
        <v>5</v>
      </c>
      <c r="K13" s="17">
        <v>2</v>
      </c>
      <c r="L13" s="17">
        <v>3</v>
      </c>
      <c r="M13" s="17">
        <v>5</v>
      </c>
      <c r="N13" s="17">
        <v>1</v>
      </c>
      <c r="O13" s="17">
        <v>6</v>
      </c>
      <c r="P13" s="20">
        <f t="shared" si="0"/>
        <v>27</v>
      </c>
      <c r="Q13" s="17"/>
      <c r="R13" s="17"/>
      <c r="S13" s="22" t="s">
        <v>155</v>
      </c>
      <c r="T13" s="17"/>
      <c r="U13" s="17" t="s">
        <v>27</v>
      </c>
    </row>
    <row r="14" spans="1:21" ht="24" x14ac:dyDescent="0.25">
      <c r="A14" s="16" t="s">
        <v>16</v>
      </c>
      <c r="B14" s="17">
        <v>7</v>
      </c>
      <c r="C14" s="16" t="s">
        <v>34</v>
      </c>
      <c r="D14" s="17" t="s">
        <v>81</v>
      </c>
      <c r="E14" s="17" t="s">
        <v>69</v>
      </c>
      <c r="F14" s="17" t="s">
        <v>85</v>
      </c>
      <c r="G14" s="22" t="s">
        <v>113</v>
      </c>
      <c r="H14" s="17">
        <v>4</v>
      </c>
      <c r="I14" s="17">
        <v>6</v>
      </c>
      <c r="J14" s="17">
        <v>6</v>
      </c>
      <c r="K14" s="17">
        <v>5</v>
      </c>
      <c r="L14" s="17">
        <v>2</v>
      </c>
      <c r="M14" s="17">
        <v>4</v>
      </c>
      <c r="N14" s="17">
        <v>0</v>
      </c>
      <c r="O14" s="17">
        <v>1</v>
      </c>
      <c r="P14" s="20">
        <f t="shared" si="0"/>
        <v>28</v>
      </c>
      <c r="Q14" s="17"/>
      <c r="R14" s="17"/>
      <c r="S14" s="22" t="s">
        <v>155</v>
      </c>
      <c r="T14" s="17"/>
      <c r="U14" s="17" t="s">
        <v>71</v>
      </c>
    </row>
    <row r="15" spans="1:21" ht="24" x14ac:dyDescent="0.25">
      <c r="A15" s="16" t="s">
        <v>16</v>
      </c>
      <c r="B15" s="17">
        <v>8</v>
      </c>
      <c r="C15" s="16" t="s">
        <v>34</v>
      </c>
      <c r="D15" s="17" t="s">
        <v>82</v>
      </c>
      <c r="E15" s="17" t="s">
        <v>69</v>
      </c>
      <c r="F15" s="17" t="s">
        <v>85</v>
      </c>
      <c r="G15" s="22" t="s">
        <v>112</v>
      </c>
      <c r="H15" s="17">
        <v>2</v>
      </c>
      <c r="I15" s="17">
        <v>6</v>
      </c>
      <c r="J15" s="17">
        <v>4</v>
      </c>
      <c r="K15" s="17">
        <v>5</v>
      </c>
      <c r="L15" s="17">
        <v>2</v>
      </c>
      <c r="M15" s="17">
        <v>5</v>
      </c>
      <c r="N15" s="17">
        <v>3</v>
      </c>
      <c r="O15" s="17">
        <v>0</v>
      </c>
      <c r="P15" s="20">
        <f t="shared" si="0"/>
        <v>27</v>
      </c>
      <c r="Q15" s="17"/>
      <c r="R15" s="17"/>
      <c r="S15" s="22" t="s">
        <v>155</v>
      </c>
      <c r="T15" s="17"/>
      <c r="U15" s="17" t="s">
        <v>71</v>
      </c>
    </row>
    <row r="16" spans="1:21" ht="24" x14ac:dyDescent="0.25">
      <c r="A16" s="16" t="s">
        <v>16</v>
      </c>
      <c r="B16" s="17">
        <v>9</v>
      </c>
      <c r="C16" s="16" t="s">
        <v>34</v>
      </c>
      <c r="D16" s="17" t="s">
        <v>83</v>
      </c>
      <c r="E16" s="17" t="s">
        <v>69</v>
      </c>
      <c r="F16" s="17" t="s">
        <v>85</v>
      </c>
      <c r="G16" s="22" t="s">
        <v>111</v>
      </c>
      <c r="H16" s="17">
        <v>1</v>
      </c>
      <c r="I16" s="17">
        <v>3</v>
      </c>
      <c r="J16" s="17">
        <v>5</v>
      </c>
      <c r="K16" s="17">
        <v>4</v>
      </c>
      <c r="L16" s="17">
        <v>3</v>
      </c>
      <c r="M16" s="17">
        <v>4</v>
      </c>
      <c r="N16" s="17">
        <v>5</v>
      </c>
      <c r="O16" s="17">
        <v>2</v>
      </c>
      <c r="P16" s="20">
        <f t="shared" si="0"/>
        <v>27</v>
      </c>
      <c r="Q16" s="17"/>
      <c r="R16" s="17"/>
      <c r="S16" s="22" t="s">
        <v>155</v>
      </c>
      <c r="T16" s="17"/>
      <c r="U16" s="17" t="s">
        <v>71</v>
      </c>
    </row>
    <row r="17" spans="1:21" ht="24" x14ac:dyDescent="0.25">
      <c r="A17" s="16" t="s">
        <v>16</v>
      </c>
      <c r="B17" s="17">
        <v>10</v>
      </c>
      <c r="C17" s="16" t="s">
        <v>34</v>
      </c>
      <c r="D17" s="17" t="s">
        <v>84</v>
      </c>
      <c r="E17" s="17" t="s">
        <v>69</v>
      </c>
      <c r="F17" s="17" t="s">
        <v>85</v>
      </c>
      <c r="G17" s="22" t="s">
        <v>115</v>
      </c>
      <c r="H17" s="17">
        <v>2</v>
      </c>
      <c r="I17" s="17">
        <v>4</v>
      </c>
      <c r="J17" s="17">
        <v>3</v>
      </c>
      <c r="K17" s="17">
        <v>5</v>
      </c>
      <c r="L17" s="17">
        <v>7</v>
      </c>
      <c r="M17" s="17">
        <v>4</v>
      </c>
      <c r="N17" s="17">
        <v>5</v>
      </c>
      <c r="O17" s="17">
        <v>4</v>
      </c>
      <c r="P17" s="20">
        <f t="shared" si="0"/>
        <v>34</v>
      </c>
      <c r="Q17" s="17"/>
      <c r="R17" s="17"/>
      <c r="S17" s="22" t="s">
        <v>155</v>
      </c>
      <c r="T17" s="17"/>
      <c r="U17" s="17" t="s">
        <v>71</v>
      </c>
    </row>
    <row r="18" spans="1:21" ht="36" x14ac:dyDescent="0.25">
      <c r="A18" s="16" t="s">
        <v>16</v>
      </c>
      <c r="B18" s="17">
        <v>11</v>
      </c>
      <c r="C18" s="16" t="s">
        <v>34</v>
      </c>
      <c r="D18" s="17" t="s">
        <v>86</v>
      </c>
      <c r="E18" s="17" t="s">
        <v>69</v>
      </c>
      <c r="F18" s="17" t="s">
        <v>87</v>
      </c>
      <c r="G18" s="22" t="s">
        <v>110</v>
      </c>
      <c r="H18" s="17">
        <v>0</v>
      </c>
      <c r="I18" s="17">
        <v>3</v>
      </c>
      <c r="J18" s="17">
        <v>1</v>
      </c>
      <c r="K18" s="17">
        <v>2</v>
      </c>
      <c r="L18" s="17">
        <v>0</v>
      </c>
      <c r="M18" s="17">
        <v>2</v>
      </c>
      <c r="N18" s="17">
        <v>0</v>
      </c>
      <c r="O18" s="17">
        <v>0</v>
      </c>
      <c r="P18" s="20">
        <f t="shared" si="0"/>
        <v>8</v>
      </c>
      <c r="Q18" s="17"/>
      <c r="R18" s="17"/>
      <c r="S18" s="22"/>
      <c r="T18" s="17"/>
      <c r="U18" s="17" t="s">
        <v>88</v>
      </c>
    </row>
    <row r="19" spans="1:21" ht="24" x14ac:dyDescent="0.25">
      <c r="A19" s="16" t="s">
        <v>16</v>
      </c>
      <c r="B19" s="17">
        <v>12</v>
      </c>
      <c r="C19" s="16" t="s">
        <v>34</v>
      </c>
      <c r="D19" s="17" t="s">
        <v>89</v>
      </c>
      <c r="E19" s="17" t="s">
        <v>69</v>
      </c>
      <c r="F19" s="17" t="s">
        <v>90</v>
      </c>
      <c r="G19" s="22" t="s">
        <v>114</v>
      </c>
      <c r="H19" s="17">
        <v>0</v>
      </c>
      <c r="I19" s="17">
        <v>2</v>
      </c>
      <c r="J19" s="17">
        <v>0</v>
      </c>
      <c r="K19" s="17">
        <v>0</v>
      </c>
      <c r="L19" s="17">
        <v>1</v>
      </c>
      <c r="M19" s="17">
        <v>2</v>
      </c>
      <c r="N19" s="17">
        <v>0</v>
      </c>
      <c r="O19" s="17">
        <v>2</v>
      </c>
      <c r="P19" s="20">
        <f t="shared" si="0"/>
        <v>7</v>
      </c>
      <c r="Q19" s="17"/>
      <c r="R19" s="17"/>
      <c r="S19" s="22"/>
      <c r="T19" s="17"/>
      <c r="U19" s="17" t="s">
        <v>70</v>
      </c>
    </row>
    <row r="20" spans="1:21" x14ac:dyDescent="0.25">
      <c r="A20" s="43"/>
      <c r="B20" s="43"/>
      <c r="C20" s="43"/>
      <c r="D20" s="27"/>
      <c r="E20" s="27"/>
      <c r="F20" s="44"/>
      <c r="G20" s="44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x14ac:dyDescent="0.25">
      <c r="A21" s="57" t="s">
        <v>96</v>
      </c>
      <c r="B21" s="57"/>
      <c r="C21" s="57"/>
      <c r="D21" s="27"/>
      <c r="E21" s="56"/>
      <c r="F21" s="56"/>
      <c r="G21" s="56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x14ac:dyDescent="0.25">
      <c r="A22" s="28" t="s">
        <v>71</v>
      </c>
      <c r="B22" s="29"/>
      <c r="C22" s="29"/>
      <c r="D22" s="27"/>
      <c r="E22" s="30"/>
      <c r="F22" s="30"/>
      <c r="G22" s="30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ht="14.45" customHeight="1" x14ac:dyDescent="0.25">
      <c r="A23" s="57" t="s">
        <v>97</v>
      </c>
      <c r="B23" s="57"/>
      <c r="C23" s="57"/>
      <c r="D23" s="57"/>
      <c r="E23" s="56"/>
      <c r="F23" s="56"/>
      <c r="G23" s="56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x14ac:dyDescent="0.25">
      <c r="A24" s="31" t="s">
        <v>80</v>
      </c>
      <c r="B24" s="32"/>
      <c r="C24" s="32"/>
      <c r="D24" s="32"/>
      <c r="E24" s="32"/>
      <c r="F24" s="32"/>
      <c r="G24" s="3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x14ac:dyDescent="0.25">
      <c r="A25" s="31" t="s">
        <v>149</v>
      </c>
      <c r="B25" s="32"/>
      <c r="C25" s="32"/>
      <c r="D25" s="32"/>
      <c r="E25" s="32"/>
      <c r="F25" s="32"/>
      <c r="G25" s="3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x14ac:dyDescent="0.25">
      <c r="A26" s="31" t="s">
        <v>28</v>
      </c>
      <c r="B26" s="32"/>
      <c r="C26" s="32"/>
      <c r="D26" s="32"/>
      <c r="E26" s="32"/>
      <c r="F26" s="32"/>
      <c r="G26" s="3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5">
      <c r="A27" s="31" t="s">
        <v>23</v>
      </c>
      <c r="B27" s="32"/>
      <c r="C27" s="32"/>
      <c r="D27" s="32"/>
      <c r="E27" s="32"/>
      <c r="F27" s="32"/>
      <c r="G27" s="3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x14ac:dyDescent="0.25">
      <c r="A28" s="31" t="s">
        <v>48</v>
      </c>
      <c r="B28" s="32"/>
      <c r="C28" s="32"/>
      <c r="D28" s="32"/>
      <c r="E28" s="32"/>
      <c r="F28" s="32"/>
      <c r="G28" s="3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x14ac:dyDescent="0.25">
      <c r="A29" s="31" t="s">
        <v>150</v>
      </c>
      <c r="B29" s="32"/>
      <c r="C29" s="32"/>
      <c r="D29" s="32"/>
      <c r="E29" s="32"/>
      <c r="F29" s="32"/>
      <c r="G29" s="3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x14ac:dyDescent="0.25">
      <c r="A30" s="31" t="s">
        <v>151</v>
      </c>
      <c r="B30" s="32"/>
      <c r="C30" s="32"/>
      <c r="D30" s="32"/>
      <c r="E30" s="32"/>
      <c r="F30" s="32"/>
      <c r="G30" s="3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</row>
    <row r="31" spans="1:21" x14ac:dyDescent="0.25">
      <c r="A31" s="31" t="s">
        <v>37</v>
      </c>
      <c r="B31" s="32"/>
      <c r="C31" s="32"/>
      <c r="D31" s="32"/>
      <c r="E31" s="32"/>
      <c r="F31" s="32"/>
      <c r="G31" s="3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</row>
    <row r="32" spans="1:21" x14ac:dyDescent="0.25">
      <c r="C32" s="10"/>
    </row>
  </sheetData>
  <autoFilter ref="A7:S19">
    <sortState ref="A8:S85">
      <sortCondition descending="1" ref="P7:P85"/>
    </sortState>
  </autoFilter>
  <mergeCells count="10">
    <mergeCell ref="A1:S1"/>
    <mergeCell ref="A2:D2"/>
    <mergeCell ref="A3:D3"/>
    <mergeCell ref="A4:S4"/>
    <mergeCell ref="A5:S5"/>
    <mergeCell ref="A21:C21"/>
    <mergeCell ref="E21:G21"/>
    <mergeCell ref="E23:G23"/>
    <mergeCell ref="A23:D23"/>
    <mergeCell ref="A6:E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topLeftCell="A7" zoomScale="90" zoomScaleNormal="100" zoomScaleSheetLayoutView="90" workbookViewId="0">
      <selection activeCell="S10" sqref="S10"/>
    </sheetView>
  </sheetViews>
  <sheetFormatPr defaultRowHeight="15" x14ac:dyDescent="0.25"/>
  <cols>
    <col min="1" max="1" width="7.7109375" customWidth="1"/>
    <col min="2" max="2" width="3.28515625" customWidth="1"/>
    <col min="3" max="4" width="14.28515625" customWidth="1"/>
    <col min="5" max="5" width="15.28515625" customWidth="1"/>
    <col min="6" max="6" width="5.28515625" customWidth="1"/>
    <col min="7" max="7" width="9.140625" customWidth="1"/>
    <col min="8" max="9" width="3.42578125" customWidth="1"/>
    <col min="10" max="10" width="3.140625" customWidth="1"/>
    <col min="11" max="11" width="3.5703125" customWidth="1"/>
    <col min="12" max="12" width="3" customWidth="1"/>
    <col min="13" max="13" width="3.140625" customWidth="1"/>
    <col min="14" max="15" width="4.42578125" customWidth="1"/>
    <col min="16" max="16" width="8.28515625" customWidth="1"/>
    <col min="17" max="17" width="10.140625" customWidth="1"/>
    <col min="18" max="18" width="10.5703125" customWidth="1"/>
    <col min="19" max="19" width="7.42578125" customWidth="1"/>
    <col min="20" max="20" width="7.28515625" customWidth="1"/>
    <col min="21" max="21" width="20.85546875" customWidth="1"/>
  </cols>
  <sheetData>
    <row r="1" spans="1:21" ht="15" customHeight="1" x14ac:dyDescent="0.25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ht="15" customHeight="1" x14ac:dyDescent="0.25">
      <c r="A2" s="58" t="s">
        <v>0</v>
      </c>
      <c r="B2" s="58"/>
      <c r="C2" s="58"/>
      <c r="D2" s="60"/>
      <c r="E2" s="12">
        <v>9</v>
      </c>
      <c r="F2" s="12"/>
      <c r="G2" s="12"/>
      <c r="H2" s="12"/>
      <c r="I2" s="12" t="s">
        <v>1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1" ht="15" customHeight="1" x14ac:dyDescent="0.25">
      <c r="A3" s="58" t="s">
        <v>2</v>
      </c>
      <c r="B3" s="58"/>
      <c r="C3" s="58"/>
      <c r="D3" s="60"/>
      <c r="E3" s="12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1" ht="15" customHeight="1" x14ac:dyDescent="0.25">
      <c r="A4" s="58" t="s">
        <v>152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21" ht="15" customHeight="1" x14ac:dyDescent="0.25">
      <c r="A5" s="58" t="s">
        <v>154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1" x14ac:dyDescent="0.25">
      <c r="A6" s="59"/>
      <c r="B6" s="59"/>
      <c r="C6" s="59"/>
      <c r="D6" s="59"/>
      <c r="E6" s="59"/>
      <c r="F6" s="11"/>
      <c r="G6" s="11"/>
      <c r="H6" s="1"/>
      <c r="I6" s="1"/>
      <c r="J6" s="1"/>
      <c r="K6" s="1"/>
      <c r="L6" s="1"/>
      <c r="M6" s="1"/>
      <c r="N6" s="1"/>
      <c r="O6" s="1"/>
      <c r="P6" s="2"/>
      <c r="Q6" s="8"/>
      <c r="R6" s="8"/>
      <c r="S6" s="3"/>
    </row>
    <row r="7" spans="1:21" ht="65.45" customHeight="1" x14ac:dyDescent="0.25">
      <c r="A7" s="7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9">
        <v>1</v>
      </c>
      <c r="I7" s="9">
        <v>2</v>
      </c>
      <c r="J7" s="9">
        <v>3</v>
      </c>
      <c r="K7" s="9">
        <v>4</v>
      </c>
      <c r="L7" s="9">
        <v>5</v>
      </c>
      <c r="M7" s="9">
        <v>6</v>
      </c>
      <c r="N7" s="9">
        <v>7</v>
      </c>
      <c r="O7" s="9">
        <v>8</v>
      </c>
      <c r="P7" s="13" t="s">
        <v>10</v>
      </c>
      <c r="Q7" s="14" t="s">
        <v>11</v>
      </c>
      <c r="R7" s="15" t="s">
        <v>12</v>
      </c>
      <c r="S7" s="14" t="s">
        <v>13</v>
      </c>
      <c r="T7" s="14" t="s">
        <v>14</v>
      </c>
      <c r="U7" s="6" t="s">
        <v>15</v>
      </c>
    </row>
    <row r="8" spans="1:21" ht="36" x14ac:dyDescent="0.25">
      <c r="A8" s="16" t="s">
        <v>16</v>
      </c>
      <c r="B8" s="16">
        <v>1</v>
      </c>
      <c r="C8" s="16" t="s">
        <v>17</v>
      </c>
      <c r="D8" s="17" t="s">
        <v>43</v>
      </c>
      <c r="E8" s="17" t="s">
        <v>21</v>
      </c>
      <c r="F8" s="16">
        <v>9</v>
      </c>
      <c r="G8" s="18" t="s">
        <v>145</v>
      </c>
      <c r="H8" s="19">
        <v>1</v>
      </c>
      <c r="I8" s="19">
        <v>5</v>
      </c>
      <c r="J8" s="19">
        <v>6</v>
      </c>
      <c r="K8" s="19">
        <v>8</v>
      </c>
      <c r="L8" s="19">
        <v>0</v>
      </c>
      <c r="M8" s="19">
        <v>0</v>
      </c>
      <c r="N8" s="19">
        <v>0</v>
      </c>
      <c r="O8" s="19">
        <v>0</v>
      </c>
      <c r="P8" s="20">
        <f>SUM(H8:O8)</f>
        <v>20</v>
      </c>
      <c r="Q8" s="16"/>
      <c r="R8" s="21"/>
      <c r="S8" s="22"/>
      <c r="T8" s="17"/>
      <c r="U8" s="17" t="s">
        <v>22</v>
      </c>
    </row>
    <row r="9" spans="1:21" ht="24" x14ac:dyDescent="0.25">
      <c r="A9" s="16" t="s">
        <v>16</v>
      </c>
      <c r="B9" s="16">
        <v>2</v>
      </c>
      <c r="C9" s="16" t="s">
        <v>17</v>
      </c>
      <c r="D9" s="17" t="s">
        <v>44</v>
      </c>
      <c r="E9" s="17" t="s">
        <v>19</v>
      </c>
      <c r="F9" s="23">
        <v>9</v>
      </c>
      <c r="G9" s="24" t="s">
        <v>138</v>
      </c>
      <c r="H9" s="19">
        <v>7</v>
      </c>
      <c r="I9" s="19">
        <v>5</v>
      </c>
      <c r="J9" s="19">
        <v>7</v>
      </c>
      <c r="K9" s="19">
        <v>0</v>
      </c>
      <c r="L9" s="19">
        <v>0</v>
      </c>
      <c r="M9" s="19">
        <v>0</v>
      </c>
      <c r="N9" s="19">
        <v>8</v>
      </c>
      <c r="O9" s="19">
        <v>10</v>
      </c>
      <c r="P9" s="20">
        <f>SUM(H9:O9)</f>
        <v>37</v>
      </c>
      <c r="Q9" s="16"/>
      <c r="R9" s="21"/>
      <c r="S9" s="22" t="s">
        <v>155</v>
      </c>
      <c r="T9" s="17"/>
      <c r="U9" s="17" t="s">
        <v>23</v>
      </c>
    </row>
    <row r="10" spans="1:21" ht="36" x14ac:dyDescent="0.25">
      <c r="A10" s="16" t="s">
        <v>16</v>
      </c>
      <c r="B10" s="16">
        <v>3</v>
      </c>
      <c r="C10" s="16" t="s">
        <v>17</v>
      </c>
      <c r="D10" s="25" t="s">
        <v>45</v>
      </c>
      <c r="E10" s="17" t="s">
        <v>19</v>
      </c>
      <c r="F10" s="17">
        <v>9</v>
      </c>
      <c r="G10" s="26" t="s">
        <v>136</v>
      </c>
      <c r="H10" s="19">
        <v>7</v>
      </c>
      <c r="I10" s="19">
        <v>4</v>
      </c>
      <c r="J10" s="19">
        <v>6</v>
      </c>
      <c r="K10" s="19">
        <v>0</v>
      </c>
      <c r="L10" s="19">
        <v>5</v>
      </c>
      <c r="M10" s="19">
        <v>3</v>
      </c>
      <c r="N10" s="19">
        <v>8</v>
      </c>
      <c r="O10" s="19">
        <v>0</v>
      </c>
      <c r="P10" s="20">
        <f t="shared" ref="P10:P16" si="0">SUM(H10:O10)</f>
        <v>33</v>
      </c>
      <c r="Q10" s="16"/>
      <c r="R10" s="16"/>
      <c r="S10" s="22" t="s">
        <v>155</v>
      </c>
      <c r="T10" s="17"/>
      <c r="U10" s="17" t="s">
        <v>23</v>
      </c>
    </row>
    <row r="11" spans="1:21" ht="24" x14ac:dyDescent="0.25">
      <c r="A11" s="16" t="s">
        <v>16</v>
      </c>
      <c r="B11" s="16">
        <v>4</v>
      </c>
      <c r="C11" s="16" t="s">
        <v>17</v>
      </c>
      <c r="D11" s="17" t="s">
        <v>46</v>
      </c>
      <c r="E11" s="17" t="s">
        <v>19</v>
      </c>
      <c r="F11" s="23">
        <v>9</v>
      </c>
      <c r="G11" s="24" t="s">
        <v>137</v>
      </c>
      <c r="H11" s="19">
        <v>3</v>
      </c>
      <c r="I11" s="19">
        <v>2</v>
      </c>
      <c r="J11" s="19">
        <v>7</v>
      </c>
      <c r="K11" s="19">
        <v>0</v>
      </c>
      <c r="L11" s="19">
        <v>5</v>
      </c>
      <c r="M11" s="19">
        <v>0</v>
      </c>
      <c r="N11" s="19">
        <v>4</v>
      </c>
      <c r="O11" s="19">
        <v>0</v>
      </c>
      <c r="P11" s="20">
        <f t="shared" si="0"/>
        <v>21</v>
      </c>
      <c r="Q11" s="16"/>
      <c r="R11" s="21"/>
      <c r="S11" s="22"/>
      <c r="T11" s="17"/>
      <c r="U11" s="17" t="s">
        <v>23</v>
      </c>
    </row>
    <row r="12" spans="1:21" ht="24" x14ac:dyDescent="0.25">
      <c r="A12" s="16" t="s">
        <v>16</v>
      </c>
      <c r="B12" s="16">
        <v>5</v>
      </c>
      <c r="C12" s="16" t="s">
        <v>17</v>
      </c>
      <c r="D12" s="25" t="s">
        <v>143</v>
      </c>
      <c r="E12" s="17" t="s">
        <v>24</v>
      </c>
      <c r="F12" s="17" t="s">
        <v>47</v>
      </c>
      <c r="G12" s="26" t="s">
        <v>144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2</v>
      </c>
      <c r="O12" s="19">
        <v>0</v>
      </c>
      <c r="P12" s="20">
        <f t="shared" si="0"/>
        <v>2</v>
      </c>
      <c r="Q12" s="16"/>
      <c r="R12" s="16"/>
      <c r="S12" s="22"/>
      <c r="T12" s="17"/>
      <c r="U12" s="17" t="s">
        <v>48</v>
      </c>
    </row>
    <row r="13" spans="1:21" ht="36" x14ac:dyDescent="0.25">
      <c r="A13" s="16" t="s">
        <v>16</v>
      </c>
      <c r="B13" s="16">
        <v>6</v>
      </c>
      <c r="C13" s="16" t="s">
        <v>17</v>
      </c>
      <c r="D13" s="17" t="s">
        <v>141</v>
      </c>
      <c r="E13" s="17" t="s">
        <v>24</v>
      </c>
      <c r="F13" s="16" t="s">
        <v>47</v>
      </c>
      <c r="G13" s="18" t="s">
        <v>142</v>
      </c>
      <c r="H13" s="19">
        <v>0.5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20">
        <f t="shared" si="0"/>
        <v>0.5</v>
      </c>
      <c r="Q13" s="16"/>
      <c r="R13" s="21"/>
      <c r="S13" s="22"/>
      <c r="T13" s="17"/>
      <c r="U13" s="17" t="s">
        <v>48</v>
      </c>
    </row>
    <row r="14" spans="1:21" ht="24" x14ac:dyDescent="0.25">
      <c r="A14" s="16" t="s">
        <v>16</v>
      </c>
      <c r="B14" s="16">
        <v>7</v>
      </c>
      <c r="C14" s="16" t="s">
        <v>17</v>
      </c>
      <c r="D14" s="17" t="s">
        <v>49</v>
      </c>
      <c r="E14" s="17" t="s">
        <v>18</v>
      </c>
      <c r="F14" s="23">
        <v>9</v>
      </c>
      <c r="G14" s="24" t="s">
        <v>147</v>
      </c>
      <c r="H14" s="19">
        <v>1</v>
      </c>
      <c r="I14" s="19">
        <v>5</v>
      </c>
      <c r="J14" s="19">
        <v>6</v>
      </c>
      <c r="K14" s="19">
        <v>0</v>
      </c>
      <c r="L14" s="19">
        <v>0</v>
      </c>
      <c r="M14" s="19">
        <v>2</v>
      </c>
      <c r="N14" s="19">
        <v>1</v>
      </c>
      <c r="O14" s="19">
        <v>2</v>
      </c>
      <c r="P14" s="20">
        <f t="shared" si="0"/>
        <v>17</v>
      </c>
      <c r="Q14" s="16"/>
      <c r="R14" s="21"/>
      <c r="S14" s="22"/>
      <c r="T14" s="17"/>
      <c r="U14" s="17" t="s">
        <v>25</v>
      </c>
    </row>
    <row r="15" spans="1:21" ht="24" x14ac:dyDescent="0.25">
      <c r="A15" s="16" t="s">
        <v>16</v>
      </c>
      <c r="B15" s="16">
        <v>8</v>
      </c>
      <c r="C15" s="16" t="s">
        <v>17</v>
      </c>
      <c r="D15" s="17" t="s">
        <v>50</v>
      </c>
      <c r="E15" s="17" t="s">
        <v>18</v>
      </c>
      <c r="F15" s="23">
        <v>9</v>
      </c>
      <c r="G15" s="24" t="s">
        <v>148</v>
      </c>
      <c r="H15" s="19">
        <v>1</v>
      </c>
      <c r="I15" s="19">
        <v>1</v>
      </c>
      <c r="J15" s="19">
        <v>1</v>
      </c>
      <c r="K15" s="19">
        <v>0</v>
      </c>
      <c r="L15" s="19">
        <v>0</v>
      </c>
      <c r="M15" s="19">
        <v>2</v>
      </c>
      <c r="N15" s="19">
        <v>8</v>
      </c>
      <c r="O15" s="19">
        <v>2</v>
      </c>
      <c r="P15" s="20">
        <f t="shared" si="0"/>
        <v>15</v>
      </c>
      <c r="Q15" s="16"/>
      <c r="R15" s="21"/>
      <c r="S15" s="22"/>
      <c r="T15" s="17"/>
      <c r="U15" s="17" t="s">
        <v>25</v>
      </c>
    </row>
    <row r="16" spans="1:21" ht="24" x14ac:dyDescent="0.25">
      <c r="A16" s="16" t="s">
        <v>16</v>
      </c>
      <c r="B16" s="16">
        <v>9</v>
      </c>
      <c r="C16" s="16" t="s">
        <v>17</v>
      </c>
      <c r="D16" s="17" t="s">
        <v>51</v>
      </c>
      <c r="E16" s="17" t="s">
        <v>26</v>
      </c>
      <c r="F16" s="23">
        <v>9</v>
      </c>
      <c r="G16" s="22" t="s">
        <v>140</v>
      </c>
      <c r="H16" s="17">
        <v>0</v>
      </c>
      <c r="I16" s="17">
        <v>2</v>
      </c>
      <c r="J16" s="17">
        <v>0</v>
      </c>
      <c r="K16" s="17">
        <v>8</v>
      </c>
      <c r="L16" s="17">
        <v>0</v>
      </c>
      <c r="M16" s="17">
        <v>0</v>
      </c>
      <c r="N16" s="17">
        <v>0</v>
      </c>
      <c r="O16" s="17">
        <v>5</v>
      </c>
      <c r="P16" s="20">
        <f t="shared" si="0"/>
        <v>15</v>
      </c>
      <c r="Q16" s="16"/>
      <c r="R16" s="17"/>
      <c r="S16" s="22"/>
      <c r="T16" s="17"/>
      <c r="U16" s="17" t="s">
        <v>29</v>
      </c>
    </row>
    <row r="17" spans="1:21" ht="36" x14ac:dyDescent="0.25">
      <c r="A17" s="16" t="s">
        <v>16</v>
      </c>
      <c r="B17" s="16">
        <v>10</v>
      </c>
      <c r="C17" s="16" t="s">
        <v>17</v>
      </c>
      <c r="D17" s="17" t="s">
        <v>52</v>
      </c>
      <c r="E17" s="17" t="s">
        <v>26</v>
      </c>
      <c r="F17" s="23">
        <v>9</v>
      </c>
      <c r="G17" s="22" t="s">
        <v>139</v>
      </c>
      <c r="H17" s="19">
        <v>2</v>
      </c>
      <c r="I17" s="19">
        <v>5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5</v>
      </c>
      <c r="P17" s="20">
        <f>SUM(H17:O17)</f>
        <v>12</v>
      </c>
      <c r="Q17" s="16"/>
      <c r="R17" s="21"/>
      <c r="S17" s="22"/>
      <c r="T17" s="17"/>
      <c r="U17" s="17" t="s">
        <v>29</v>
      </c>
    </row>
    <row r="18" spans="1:21" x14ac:dyDescent="0.25">
      <c r="A18" s="57" t="s">
        <v>96</v>
      </c>
      <c r="B18" s="57"/>
      <c r="C18" s="57"/>
      <c r="D18" s="27"/>
      <c r="E18" s="56"/>
      <c r="F18" s="56"/>
      <c r="G18" s="56"/>
    </row>
    <row r="19" spans="1:21" ht="14.45" customHeight="1" x14ac:dyDescent="0.25">
      <c r="A19" s="28" t="s">
        <v>71</v>
      </c>
      <c r="B19" s="29"/>
      <c r="C19" s="29"/>
      <c r="D19" s="27"/>
      <c r="E19" s="30"/>
      <c r="F19" s="30"/>
      <c r="G19" s="30"/>
    </row>
    <row r="20" spans="1:21" ht="14.45" customHeight="1" x14ac:dyDescent="0.25">
      <c r="A20" s="57" t="s">
        <v>97</v>
      </c>
      <c r="B20" s="57"/>
      <c r="C20" s="57"/>
      <c r="D20" s="57"/>
      <c r="E20" s="56"/>
      <c r="F20" s="56"/>
      <c r="G20" s="56"/>
    </row>
    <row r="21" spans="1:21" x14ac:dyDescent="0.25">
      <c r="A21" s="31" t="s">
        <v>80</v>
      </c>
      <c r="B21" s="32"/>
      <c r="C21" s="32"/>
      <c r="D21" s="32"/>
      <c r="E21" s="32"/>
      <c r="F21" s="32"/>
      <c r="G21" s="32"/>
    </row>
    <row r="22" spans="1:21" x14ac:dyDescent="0.25">
      <c r="A22" s="31" t="s">
        <v>149</v>
      </c>
      <c r="B22" s="32"/>
      <c r="C22" s="32"/>
      <c r="D22" s="32"/>
      <c r="E22" s="32"/>
      <c r="F22" s="32"/>
      <c r="G22" s="32"/>
    </row>
    <row r="23" spans="1:21" x14ac:dyDescent="0.25">
      <c r="A23" s="31" t="s">
        <v>28</v>
      </c>
      <c r="B23" s="32"/>
      <c r="C23" s="32"/>
      <c r="D23" s="32"/>
      <c r="E23" s="32"/>
      <c r="F23" s="32"/>
      <c r="G23" s="32"/>
    </row>
    <row r="24" spans="1:21" x14ac:dyDescent="0.25">
      <c r="A24" s="31" t="s">
        <v>23</v>
      </c>
      <c r="B24" s="32"/>
      <c r="C24" s="32"/>
      <c r="D24" s="32"/>
      <c r="E24" s="32"/>
      <c r="F24" s="32"/>
      <c r="G24" s="32"/>
    </row>
    <row r="25" spans="1:21" x14ac:dyDescent="0.25">
      <c r="A25" s="31" t="s">
        <v>48</v>
      </c>
      <c r="B25" s="32"/>
      <c r="C25" s="32"/>
      <c r="D25" s="32"/>
      <c r="E25" s="32"/>
      <c r="F25" s="32"/>
      <c r="G25" s="32"/>
    </row>
    <row r="26" spans="1:21" x14ac:dyDescent="0.25">
      <c r="A26" s="31" t="s">
        <v>150</v>
      </c>
      <c r="B26" s="32"/>
      <c r="C26" s="32"/>
      <c r="D26" s="32"/>
      <c r="E26" s="32"/>
      <c r="F26" s="32"/>
      <c r="G26" s="32"/>
    </row>
    <row r="27" spans="1:21" x14ac:dyDescent="0.25">
      <c r="A27" s="31" t="s">
        <v>151</v>
      </c>
      <c r="B27" s="32"/>
      <c r="C27" s="32"/>
      <c r="D27" s="32"/>
      <c r="E27" s="32"/>
      <c r="F27" s="32"/>
      <c r="G27" s="32"/>
    </row>
    <row r="28" spans="1:21" x14ac:dyDescent="0.25">
      <c r="A28" s="31" t="s">
        <v>37</v>
      </c>
      <c r="B28" s="32"/>
      <c r="C28" s="32"/>
      <c r="D28" s="32"/>
      <c r="E28" s="32"/>
      <c r="F28" s="32"/>
      <c r="G28" s="32"/>
    </row>
    <row r="29" spans="1:21" x14ac:dyDescent="0.25">
      <c r="C29" s="10"/>
    </row>
  </sheetData>
  <autoFilter ref="A7:S17">
    <sortState ref="A8:T92">
      <sortCondition descending="1" ref="P7:P92"/>
    </sortState>
  </autoFilter>
  <mergeCells count="10">
    <mergeCell ref="A18:C18"/>
    <mergeCell ref="E18:G18"/>
    <mergeCell ref="A20:D20"/>
    <mergeCell ref="A1:S1"/>
    <mergeCell ref="A4:S4"/>
    <mergeCell ref="A5:S5"/>
    <mergeCell ref="A6:E6"/>
    <mergeCell ref="A2:D2"/>
    <mergeCell ref="A3:D3"/>
    <mergeCell ref="E20:G2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="90" zoomScaleNormal="100" zoomScaleSheetLayoutView="90" workbookViewId="0">
      <selection activeCell="B8" sqref="B8:B11"/>
    </sheetView>
  </sheetViews>
  <sheetFormatPr defaultRowHeight="15" x14ac:dyDescent="0.25"/>
  <cols>
    <col min="3" max="3" width="14.42578125" customWidth="1"/>
    <col min="4" max="4" width="12.5703125" customWidth="1"/>
    <col min="5" max="5" width="12.28515625" customWidth="1"/>
    <col min="6" max="6" width="7.5703125" customWidth="1"/>
    <col min="7" max="7" width="9.85546875" customWidth="1"/>
    <col min="8" max="8" width="4.140625" customWidth="1"/>
    <col min="9" max="9" width="6.5703125" customWidth="1"/>
    <col min="10" max="10" width="4.140625" customWidth="1"/>
    <col min="11" max="12" width="3.5703125" customWidth="1"/>
    <col min="13" max="13" width="4.140625" customWidth="1"/>
    <col min="14" max="15" width="3.140625" customWidth="1"/>
    <col min="16" max="16" width="6.42578125" customWidth="1"/>
    <col min="17" max="17" width="10.140625" customWidth="1"/>
    <col min="18" max="18" width="7.7109375" customWidth="1"/>
    <col min="19" max="19" width="9.5703125" customWidth="1"/>
    <col min="21" max="21" width="16.28515625" customWidth="1"/>
  </cols>
  <sheetData>
    <row r="1" spans="1:21" ht="15" customHeight="1" x14ac:dyDescent="0.25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21" ht="15" customHeight="1" x14ac:dyDescent="0.25">
      <c r="A2" s="58" t="s">
        <v>0</v>
      </c>
      <c r="B2" s="58"/>
      <c r="C2" s="58"/>
      <c r="D2" s="58"/>
      <c r="E2" s="12">
        <v>9</v>
      </c>
      <c r="F2" s="12"/>
      <c r="G2" s="12"/>
      <c r="H2" s="12"/>
      <c r="I2" s="12" t="s">
        <v>1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21" ht="15" customHeight="1" x14ac:dyDescent="0.25">
      <c r="A3" s="58" t="s">
        <v>2</v>
      </c>
      <c r="B3" s="58"/>
      <c r="C3" s="58"/>
      <c r="D3" s="58"/>
      <c r="E3" s="12">
        <v>0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1" ht="15" customHeight="1" x14ac:dyDescent="0.25">
      <c r="A4" s="58" t="s">
        <v>152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21" ht="15" customHeight="1" x14ac:dyDescent="0.25">
      <c r="A5" s="64" t="s">
        <v>154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21" x14ac:dyDescent="0.25">
      <c r="A6" s="61"/>
      <c r="B6" s="62"/>
      <c r="C6" s="62"/>
      <c r="D6" s="62"/>
      <c r="E6" s="63"/>
      <c r="F6" s="11"/>
      <c r="G6" s="11"/>
      <c r="H6" s="1"/>
      <c r="I6" s="1"/>
      <c r="J6" s="1"/>
      <c r="K6" s="1"/>
      <c r="L6" s="1"/>
      <c r="M6" s="1"/>
      <c r="N6" s="1"/>
      <c r="O6" s="1"/>
      <c r="P6" s="2"/>
      <c r="Q6" s="8"/>
      <c r="R6" s="8"/>
      <c r="S6" s="3"/>
    </row>
    <row r="7" spans="1:21" ht="84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5">
        <v>1</v>
      </c>
      <c r="I7" s="5">
        <v>2</v>
      </c>
      <c r="J7" s="5">
        <v>3</v>
      </c>
      <c r="K7" s="5">
        <v>4</v>
      </c>
      <c r="L7" s="5">
        <v>5</v>
      </c>
      <c r="M7" s="5">
        <v>6</v>
      </c>
      <c r="N7" s="5">
        <v>7</v>
      </c>
      <c r="O7" s="5">
        <v>8</v>
      </c>
      <c r="P7" s="13" t="s">
        <v>10</v>
      </c>
      <c r="Q7" s="14" t="s">
        <v>11</v>
      </c>
      <c r="R7" s="15" t="s">
        <v>12</v>
      </c>
      <c r="S7" s="14" t="s">
        <v>13</v>
      </c>
      <c r="T7" s="14" t="s">
        <v>14</v>
      </c>
      <c r="U7" s="6" t="s">
        <v>15</v>
      </c>
    </row>
    <row r="8" spans="1:21" ht="39.75" customHeight="1" x14ac:dyDescent="0.25">
      <c r="A8" s="16" t="s">
        <v>16</v>
      </c>
      <c r="B8" s="17">
        <v>1</v>
      </c>
      <c r="C8" s="16" t="s">
        <v>17</v>
      </c>
      <c r="D8" s="17" t="s">
        <v>53</v>
      </c>
      <c r="E8" s="17" t="s">
        <v>19</v>
      </c>
      <c r="F8" s="16">
        <v>10</v>
      </c>
      <c r="G8" s="26" t="s">
        <v>123</v>
      </c>
      <c r="H8" s="19">
        <v>8</v>
      </c>
      <c r="I8" s="19">
        <v>0</v>
      </c>
      <c r="J8" s="19">
        <v>0</v>
      </c>
      <c r="K8" s="19">
        <v>1.5</v>
      </c>
      <c r="L8" s="19">
        <v>0</v>
      </c>
      <c r="M8" s="19">
        <v>3</v>
      </c>
      <c r="N8" s="19">
        <v>0</v>
      </c>
      <c r="O8" s="19">
        <v>0</v>
      </c>
      <c r="P8" s="20">
        <f>SUM(H8:O8)</f>
        <v>12.5</v>
      </c>
      <c r="Q8" s="16"/>
      <c r="R8" s="16"/>
      <c r="S8" s="17"/>
      <c r="T8" s="17"/>
      <c r="U8" s="17" t="s">
        <v>37</v>
      </c>
    </row>
    <row r="9" spans="1:21" ht="36" x14ac:dyDescent="0.25">
      <c r="A9" s="16" t="s">
        <v>16</v>
      </c>
      <c r="B9" s="17">
        <v>2</v>
      </c>
      <c r="C9" s="16" t="s">
        <v>17</v>
      </c>
      <c r="D9" s="17" t="s">
        <v>54</v>
      </c>
      <c r="E9" s="17" t="s">
        <v>19</v>
      </c>
      <c r="F9" s="17">
        <v>10</v>
      </c>
      <c r="G9" s="22" t="s">
        <v>122</v>
      </c>
      <c r="H9" s="17">
        <v>8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20">
        <f>SUM(H9:O9)</f>
        <v>8</v>
      </c>
      <c r="Q9" s="45"/>
      <c r="R9" s="17"/>
      <c r="S9" s="17"/>
      <c r="T9" s="17"/>
      <c r="U9" s="17" t="s">
        <v>37</v>
      </c>
    </row>
    <row r="10" spans="1:21" ht="36" x14ac:dyDescent="0.25">
      <c r="A10" s="16" t="s">
        <v>16</v>
      </c>
      <c r="B10" s="17">
        <v>3</v>
      </c>
      <c r="C10" s="16" t="s">
        <v>17</v>
      </c>
      <c r="D10" s="17" t="s">
        <v>55</v>
      </c>
      <c r="E10" s="17" t="s">
        <v>26</v>
      </c>
      <c r="F10" s="16">
        <v>10</v>
      </c>
      <c r="G10" s="26" t="s">
        <v>124</v>
      </c>
      <c r="H10" s="19">
        <v>8</v>
      </c>
      <c r="I10" s="46">
        <v>1.2</v>
      </c>
      <c r="J10" s="19">
        <v>0</v>
      </c>
      <c r="K10" s="19">
        <v>2</v>
      </c>
      <c r="L10" s="19">
        <v>0</v>
      </c>
      <c r="M10" s="19">
        <v>4</v>
      </c>
      <c r="N10" s="19">
        <v>0</v>
      </c>
      <c r="O10" s="19">
        <v>0</v>
      </c>
      <c r="P10" s="20">
        <f t="shared" ref="P10" si="0">SUM(H10:O10)</f>
        <v>15.2</v>
      </c>
      <c r="Q10" s="16"/>
      <c r="R10" s="16"/>
      <c r="S10" s="17"/>
      <c r="T10" s="17"/>
      <c r="U10" s="17" t="s">
        <v>27</v>
      </c>
    </row>
    <row r="11" spans="1:21" ht="36" x14ac:dyDescent="0.25">
      <c r="A11" s="16" t="s">
        <v>16</v>
      </c>
      <c r="B11" s="17">
        <v>4</v>
      </c>
      <c r="C11" s="16" t="s">
        <v>17</v>
      </c>
      <c r="D11" s="17" t="s">
        <v>91</v>
      </c>
      <c r="E11" s="17" t="s">
        <v>69</v>
      </c>
      <c r="F11" s="23">
        <v>10</v>
      </c>
      <c r="G11" s="24" t="s">
        <v>121</v>
      </c>
      <c r="H11" s="19">
        <v>4</v>
      </c>
      <c r="I11" s="19">
        <v>6</v>
      </c>
      <c r="J11" s="19">
        <v>0</v>
      </c>
      <c r="K11" s="19">
        <v>0</v>
      </c>
      <c r="L11" s="19">
        <v>0</v>
      </c>
      <c r="M11" s="19">
        <v>1</v>
      </c>
      <c r="N11" s="19">
        <v>0</v>
      </c>
      <c r="O11" s="19">
        <v>0</v>
      </c>
      <c r="P11" s="20">
        <f>SUM(H11:O11)</f>
        <v>11</v>
      </c>
      <c r="Q11" s="45"/>
      <c r="R11" s="21"/>
      <c r="S11" s="17"/>
      <c r="T11" s="17"/>
      <c r="U11" s="17" t="s">
        <v>70</v>
      </c>
    </row>
    <row r="12" spans="1:21" x14ac:dyDescent="0.25">
      <c r="A12" s="57" t="s">
        <v>96</v>
      </c>
      <c r="B12" s="57"/>
      <c r="C12" s="57"/>
      <c r="D12" s="27"/>
      <c r="E12" s="56"/>
      <c r="F12" s="56"/>
      <c r="G12" s="56"/>
      <c r="H12" s="47"/>
      <c r="I12" s="47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x14ac:dyDescent="0.25">
      <c r="A13" s="28" t="s">
        <v>71</v>
      </c>
      <c r="B13" s="29"/>
      <c r="C13" s="29"/>
      <c r="D13" s="27"/>
      <c r="E13" s="30"/>
      <c r="F13" s="30"/>
      <c r="G13" s="30"/>
      <c r="H13" s="48"/>
      <c r="I13" s="48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x14ac:dyDescent="0.25">
      <c r="A14" s="57" t="s">
        <v>97</v>
      </c>
      <c r="B14" s="57"/>
      <c r="C14" s="57"/>
      <c r="D14" s="57"/>
      <c r="E14" s="56"/>
      <c r="F14" s="56"/>
      <c r="G14" s="56"/>
      <c r="H14" s="48"/>
      <c r="I14" s="48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x14ac:dyDescent="0.25">
      <c r="A15" s="31" t="s">
        <v>80</v>
      </c>
      <c r="B15" s="32"/>
      <c r="C15" s="32"/>
      <c r="D15" s="32"/>
      <c r="E15" s="32"/>
      <c r="F15" s="32"/>
      <c r="G15" s="32"/>
      <c r="H15" s="48"/>
      <c r="I15" s="48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x14ac:dyDescent="0.25">
      <c r="A16" s="31" t="s">
        <v>149</v>
      </c>
      <c r="B16" s="32"/>
      <c r="C16" s="32"/>
      <c r="D16" s="32"/>
      <c r="E16" s="32"/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</row>
    <row r="17" spans="1:21" x14ac:dyDescent="0.25">
      <c r="A17" s="31" t="s">
        <v>28</v>
      </c>
      <c r="B17" s="32"/>
      <c r="C17" s="32"/>
      <c r="D17" s="32"/>
      <c r="E17" s="32"/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</row>
    <row r="18" spans="1:21" x14ac:dyDescent="0.25">
      <c r="A18" s="31" t="s">
        <v>23</v>
      </c>
      <c r="B18" s="32"/>
      <c r="C18" s="32"/>
      <c r="D18" s="32"/>
      <c r="E18" s="32"/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</row>
    <row r="19" spans="1:21" x14ac:dyDescent="0.25">
      <c r="A19" s="31" t="s">
        <v>48</v>
      </c>
      <c r="B19" s="32"/>
      <c r="C19" s="32"/>
      <c r="D19" s="32"/>
      <c r="E19" s="32"/>
      <c r="F19" s="32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x14ac:dyDescent="0.25">
      <c r="A20" s="31" t="s">
        <v>150</v>
      </c>
      <c r="B20" s="32"/>
      <c r="C20" s="32"/>
      <c r="D20" s="32"/>
      <c r="E20" s="32"/>
      <c r="F20" s="32"/>
      <c r="G20" s="3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x14ac:dyDescent="0.25">
      <c r="A21" s="31" t="s">
        <v>151</v>
      </c>
      <c r="B21" s="32"/>
      <c r="C21" s="32"/>
      <c r="D21" s="32"/>
      <c r="E21" s="32"/>
      <c r="F21" s="32"/>
      <c r="G21" s="3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x14ac:dyDescent="0.25">
      <c r="A22" s="31" t="s">
        <v>37</v>
      </c>
      <c r="B22" s="32"/>
      <c r="C22" s="32"/>
      <c r="D22" s="32"/>
      <c r="E22" s="32"/>
      <c r="F22" s="32"/>
      <c r="G22" s="3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</sheetData>
  <autoFilter ref="A7:S11">
    <sortState ref="A8:T44">
      <sortCondition descending="1" ref="P7:P44"/>
    </sortState>
  </autoFilter>
  <mergeCells count="10">
    <mergeCell ref="A1:S1"/>
    <mergeCell ref="A2:D2"/>
    <mergeCell ref="A3:D3"/>
    <mergeCell ref="A4:S4"/>
    <mergeCell ref="A5:S5"/>
    <mergeCell ref="A6:E6"/>
    <mergeCell ref="A12:C12"/>
    <mergeCell ref="E12:G12"/>
    <mergeCell ref="A14:D14"/>
    <mergeCell ref="E14:G14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view="pageBreakPreview" topLeftCell="A7" zoomScale="90" zoomScaleNormal="100" zoomScaleSheetLayoutView="90" workbookViewId="0">
      <selection activeCell="Q14" sqref="Q14"/>
    </sheetView>
  </sheetViews>
  <sheetFormatPr defaultRowHeight="15" x14ac:dyDescent="0.25"/>
  <cols>
    <col min="3" max="3" width="15" customWidth="1"/>
    <col min="4" max="4" width="17.28515625" customWidth="1"/>
    <col min="5" max="5" width="12.7109375" customWidth="1"/>
    <col min="6" max="6" width="7.28515625" customWidth="1"/>
    <col min="8" max="8" width="5.28515625" customWidth="1"/>
    <col min="9" max="9" width="4.5703125" customWidth="1"/>
    <col min="10" max="10" width="5.5703125" customWidth="1"/>
    <col min="11" max="11" width="4.42578125" customWidth="1"/>
    <col min="12" max="12" width="4.140625" customWidth="1"/>
    <col min="13" max="13" width="3.7109375" customWidth="1"/>
    <col min="14" max="14" width="3.42578125" customWidth="1"/>
    <col min="15" max="15" width="3.5703125" customWidth="1"/>
    <col min="17" max="17" width="10.42578125" customWidth="1"/>
    <col min="18" max="19" width="11.42578125" customWidth="1"/>
    <col min="21" max="21" width="11.85546875" customWidth="1"/>
  </cols>
  <sheetData>
    <row r="1" spans="1:21" x14ac:dyDescent="0.25">
      <c r="A1" s="58"/>
      <c r="B1" s="58"/>
      <c r="C1" s="58"/>
      <c r="D1" s="58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1" ht="15" customHeight="1" x14ac:dyDescent="0.25">
      <c r="A2" s="58" t="s">
        <v>99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21" ht="15" customHeight="1" x14ac:dyDescent="0.25">
      <c r="A3" s="58" t="s">
        <v>0</v>
      </c>
      <c r="B3" s="58"/>
      <c r="C3" s="58"/>
      <c r="D3" s="58"/>
      <c r="E3" s="12">
        <v>9</v>
      </c>
      <c r="F3" s="12"/>
      <c r="G3" s="12"/>
      <c r="H3" s="12"/>
      <c r="I3" s="12" t="s">
        <v>1</v>
      </c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1:21" ht="15" customHeight="1" x14ac:dyDescent="0.25">
      <c r="A4" s="58" t="s">
        <v>2</v>
      </c>
      <c r="B4" s="58"/>
      <c r="C4" s="58"/>
      <c r="D4" s="58"/>
      <c r="E4" s="12">
        <v>0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1" ht="15" customHeight="1" x14ac:dyDescent="0.25">
      <c r="A5" s="58" t="s">
        <v>152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1" ht="15" customHeight="1" x14ac:dyDescent="0.25">
      <c r="A6" s="64" t="s">
        <v>153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1"/>
      <c r="B7" s="62"/>
      <c r="C7" s="62"/>
      <c r="D7" s="62"/>
      <c r="E7" s="63"/>
      <c r="F7" s="11"/>
      <c r="G7" s="11"/>
      <c r="H7" s="1"/>
      <c r="I7" s="1"/>
      <c r="J7" s="1"/>
      <c r="K7" s="1"/>
      <c r="L7" s="1"/>
      <c r="M7" s="1"/>
      <c r="N7" s="1"/>
      <c r="O7" s="1"/>
      <c r="P7" s="2"/>
      <c r="Q7" s="8"/>
      <c r="R7" s="8"/>
      <c r="S7" s="3"/>
    </row>
    <row r="8" spans="1:21" ht="96" x14ac:dyDescent="0.25">
      <c r="A8" s="4" t="s">
        <v>3</v>
      </c>
      <c r="B8" s="4" t="s">
        <v>4</v>
      </c>
      <c r="C8" s="4" t="s">
        <v>5</v>
      </c>
      <c r="D8" s="4" t="s">
        <v>6</v>
      </c>
      <c r="E8" s="4" t="s">
        <v>57</v>
      </c>
      <c r="F8" s="4" t="s">
        <v>8</v>
      </c>
      <c r="G8" s="4" t="s">
        <v>9</v>
      </c>
      <c r="H8" s="5">
        <v>1</v>
      </c>
      <c r="I8" s="5">
        <v>2</v>
      </c>
      <c r="J8" s="5">
        <v>3</v>
      </c>
      <c r="K8" s="5">
        <v>4</v>
      </c>
      <c r="L8" s="5">
        <v>5</v>
      </c>
      <c r="M8" s="5">
        <v>6</v>
      </c>
      <c r="N8" s="5">
        <v>7</v>
      </c>
      <c r="O8" s="5">
        <v>8</v>
      </c>
      <c r="P8" s="13" t="s">
        <v>10</v>
      </c>
      <c r="Q8" s="14" t="s">
        <v>11</v>
      </c>
      <c r="R8" s="15" t="s">
        <v>12</v>
      </c>
      <c r="S8" s="14" t="s">
        <v>13</v>
      </c>
      <c r="T8" s="14" t="s">
        <v>14</v>
      </c>
      <c r="U8" s="6" t="s">
        <v>15</v>
      </c>
    </row>
    <row r="9" spans="1:21" ht="36" x14ac:dyDescent="0.25">
      <c r="A9" s="16" t="s">
        <v>16</v>
      </c>
      <c r="B9" s="16">
        <v>1</v>
      </c>
      <c r="C9" s="16" t="s">
        <v>17</v>
      </c>
      <c r="D9" s="17" t="s">
        <v>58</v>
      </c>
      <c r="E9" s="17" t="s">
        <v>19</v>
      </c>
      <c r="F9" s="16">
        <v>11</v>
      </c>
      <c r="G9" s="26" t="s">
        <v>102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20">
        <v>0</v>
      </c>
      <c r="Q9" s="23"/>
      <c r="R9" s="23"/>
      <c r="S9" s="45"/>
      <c r="T9" s="45"/>
      <c r="U9" s="45" t="s">
        <v>23</v>
      </c>
    </row>
    <row r="10" spans="1:21" ht="22.15" customHeight="1" x14ac:dyDescent="0.25">
      <c r="A10" s="16" t="s">
        <v>16</v>
      </c>
      <c r="B10" s="16">
        <v>2</v>
      </c>
      <c r="C10" s="16" t="s">
        <v>17</v>
      </c>
      <c r="D10" s="17" t="s">
        <v>59</v>
      </c>
      <c r="E10" s="17" t="s">
        <v>19</v>
      </c>
      <c r="F10" s="16">
        <v>11</v>
      </c>
      <c r="G10" s="26" t="s">
        <v>103</v>
      </c>
      <c r="H10" s="19">
        <v>4</v>
      </c>
      <c r="I10" s="19">
        <v>1.6</v>
      </c>
      <c r="J10" s="19">
        <v>0</v>
      </c>
      <c r="K10" s="19">
        <v>0</v>
      </c>
      <c r="L10" s="19">
        <v>0</v>
      </c>
      <c r="M10" s="19">
        <v>2</v>
      </c>
      <c r="N10" s="19">
        <v>0</v>
      </c>
      <c r="O10" s="19">
        <v>0</v>
      </c>
      <c r="P10" s="20">
        <f>SUM(H10:O10)</f>
        <v>7.6</v>
      </c>
      <c r="Q10" s="23"/>
      <c r="R10" s="16"/>
      <c r="S10" s="45"/>
      <c r="T10" s="45"/>
      <c r="U10" s="45" t="s">
        <v>23</v>
      </c>
    </row>
    <row r="11" spans="1:21" ht="36" x14ac:dyDescent="0.25">
      <c r="A11" s="16" t="s">
        <v>16</v>
      </c>
      <c r="B11" s="16">
        <v>3</v>
      </c>
      <c r="C11" s="16" t="s">
        <v>17</v>
      </c>
      <c r="D11" s="17" t="s">
        <v>60</v>
      </c>
      <c r="E11" s="17" t="s">
        <v>19</v>
      </c>
      <c r="F11" s="16">
        <v>11</v>
      </c>
      <c r="G11" s="49" t="s">
        <v>104</v>
      </c>
      <c r="H11" s="19">
        <v>8</v>
      </c>
      <c r="I11" s="19">
        <v>0</v>
      </c>
      <c r="J11" s="19">
        <v>0</v>
      </c>
      <c r="K11" s="19">
        <v>0</v>
      </c>
      <c r="L11" s="19">
        <v>0</v>
      </c>
      <c r="M11" s="19">
        <v>3</v>
      </c>
      <c r="N11" s="19">
        <v>0</v>
      </c>
      <c r="O11" s="19">
        <v>0</v>
      </c>
      <c r="P11" s="20">
        <f>SUM(H11:O11)</f>
        <v>11</v>
      </c>
      <c r="Q11" s="23"/>
      <c r="R11" s="16"/>
      <c r="S11" s="45"/>
      <c r="T11" s="45"/>
      <c r="U11" s="45" t="s">
        <v>23</v>
      </c>
    </row>
    <row r="12" spans="1:21" ht="48" x14ac:dyDescent="0.25">
      <c r="A12" s="16" t="s">
        <v>16</v>
      </c>
      <c r="B12" s="16">
        <v>4</v>
      </c>
      <c r="C12" s="16" t="s">
        <v>17</v>
      </c>
      <c r="D12" s="17" t="s">
        <v>61</v>
      </c>
      <c r="E12" s="17" t="s">
        <v>26</v>
      </c>
      <c r="F12" s="16">
        <v>11</v>
      </c>
      <c r="G12" s="50" t="s">
        <v>109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3</v>
      </c>
      <c r="O12" s="51">
        <v>3</v>
      </c>
      <c r="P12" s="52">
        <f>SUM(H12:O12)</f>
        <v>6</v>
      </c>
      <c r="Q12" s="23"/>
      <c r="R12" s="16"/>
      <c r="S12" s="45"/>
      <c r="T12" s="45"/>
      <c r="U12" s="45" t="s">
        <v>28</v>
      </c>
    </row>
    <row r="13" spans="1:21" ht="48" x14ac:dyDescent="0.25">
      <c r="A13" s="16" t="s">
        <v>16</v>
      </c>
      <c r="B13" s="16">
        <v>5</v>
      </c>
      <c r="C13" s="16" t="s">
        <v>17</v>
      </c>
      <c r="D13" s="17" t="s">
        <v>62</v>
      </c>
      <c r="E13" s="17" t="s">
        <v>26</v>
      </c>
      <c r="F13" s="16">
        <v>11</v>
      </c>
      <c r="G13" s="26" t="s">
        <v>108</v>
      </c>
      <c r="H13" s="19">
        <v>2</v>
      </c>
      <c r="I13" s="19">
        <v>0</v>
      </c>
      <c r="J13" s="19">
        <v>0</v>
      </c>
      <c r="K13" s="19">
        <v>1</v>
      </c>
      <c r="L13" s="19">
        <v>0</v>
      </c>
      <c r="M13" s="19">
        <v>2</v>
      </c>
      <c r="N13" s="19">
        <v>2</v>
      </c>
      <c r="O13" s="19">
        <v>0</v>
      </c>
      <c r="P13" s="53">
        <f t="shared" ref="P13:P18" si="0">SUM(H13:O13)</f>
        <v>7</v>
      </c>
      <c r="Q13" s="23"/>
      <c r="R13" s="16"/>
      <c r="S13" s="45"/>
      <c r="T13" s="45"/>
      <c r="U13" s="45" t="s">
        <v>28</v>
      </c>
    </row>
    <row r="14" spans="1:21" ht="48" x14ac:dyDescent="0.25">
      <c r="A14" s="16" t="s">
        <v>16</v>
      </c>
      <c r="B14" s="16">
        <v>6</v>
      </c>
      <c r="C14" s="16" t="s">
        <v>17</v>
      </c>
      <c r="D14" s="17" t="s">
        <v>63</v>
      </c>
      <c r="E14" s="17" t="s">
        <v>26</v>
      </c>
      <c r="F14" s="16">
        <v>11</v>
      </c>
      <c r="G14" s="26" t="s">
        <v>107</v>
      </c>
      <c r="H14" s="54">
        <v>4</v>
      </c>
      <c r="I14" s="54">
        <v>0</v>
      </c>
      <c r="J14" s="54">
        <v>0</v>
      </c>
      <c r="K14" s="54">
        <v>0</v>
      </c>
      <c r="L14" s="54">
        <v>0</v>
      </c>
      <c r="M14" s="54">
        <v>1</v>
      </c>
      <c r="N14" s="54">
        <v>3</v>
      </c>
      <c r="O14" s="54">
        <v>5</v>
      </c>
      <c r="P14" s="55">
        <f t="shared" si="0"/>
        <v>13</v>
      </c>
      <c r="Q14" s="17"/>
      <c r="R14" s="17"/>
      <c r="S14" s="17"/>
      <c r="T14" s="17"/>
      <c r="U14" s="45" t="s">
        <v>28</v>
      </c>
    </row>
    <row r="15" spans="1:21" ht="48" x14ac:dyDescent="0.25">
      <c r="A15" s="16" t="s">
        <v>16</v>
      </c>
      <c r="B15" s="16">
        <v>7</v>
      </c>
      <c r="C15" s="16" t="s">
        <v>17</v>
      </c>
      <c r="D15" s="17" t="s">
        <v>64</v>
      </c>
      <c r="E15" s="17" t="s">
        <v>26</v>
      </c>
      <c r="F15" s="16">
        <v>11</v>
      </c>
      <c r="G15" s="26" t="s">
        <v>106</v>
      </c>
      <c r="H15" s="17">
        <v>8</v>
      </c>
      <c r="I15" s="17">
        <v>0</v>
      </c>
      <c r="J15" s="17">
        <v>0</v>
      </c>
      <c r="K15" s="17">
        <v>2.5</v>
      </c>
      <c r="L15" s="17">
        <v>0</v>
      </c>
      <c r="M15" s="17">
        <v>0</v>
      </c>
      <c r="N15" s="17">
        <v>2</v>
      </c>
      <c r="O15" s="17">
        <v>0</v>
      </c>
      <c r="P15" s="53">
        <f t="shared" si="0"/>
        <v>12.5</v>
      </c>
      <c r="Q15" s="17"/>
      <c r="R15" s="17"/>
      <c r="S15" s="17"/>
      <c r="T15" s="17"/>
      <c r="U15" s="45" t="s">
        <v>28</v>
      </c>
    </row>
    <row r="16" spans="1:21" ht="48" x14ac:dyDescent="0.25">
      <c r="A16" s="16" t="s">
        <v>16</v>
      </c>
      <c r="B16" s="16">
        <v>8</v>
      </c>
      <c r="C16" s="16" t="s">
        <v>17</v>
      </c>
      <c r="D16" s="17" t="s">
        <v>65</v>
      </c>
      <c r="E16" s="17" t="s">
        <v>26</v>
      </c>
      <c r="F16" s="16">
        <v>11</v>
      </c>
      <c r="G16" s="26" t="s">
        <v>105</v>
      </c>
      <c r="H16" s="17">
        <v>0</v>
      </c>
      <c r="I16" s="17">
        <v>1</v>
      </c>
      <c r="J16" s="17">
        <v>0</v>
      </c>
      <c r="K16" s="17">
        <v>2.5</v>
      </c>
      <c r="L16" s="17">
        <v>0</v>
      </c>
      <c r="M16" s="17">
        <v>2</v>
      </c>
      <c r="N16" s="17">
        <v>1</v>
      </c>
      <c r="O16" s="17">
        <v>8</v>
      </c>
      <c r="P16" s="53">
        <f t="shared" si="0"/>
        <v>14.5</v>
      </c>
      <c r="Q16" s="17"/>
      <c r="R16" s="17"/>
      <c r="S16" s="17"/>
      <c r="T16" s="17"/>
      <c r="U16" s="45" t="s">
        <v>28</v>
      </c>
    </row>
    <row r="17" spans="1:21" ht="36" x14ac:dyDescent="0.25">
      <c r="A17" s="16" t="s">
        <v>16</v>
      </c>
      <c r="B17" s="16">
        <v>9</v>
      </c>
      <c r="C17" s="16" t="s">
        <v>17</v>
      </c>
      <c r="D17" s="17" t="s">
        <v>66</v>
      </c>
      <c r="E17" s="17" t="s">
        <v>56</v>
      </c>
      <c r="F17" s="17">
        <v>11</v>
      </c>
      <c r="G17" s="22" t="s">
        <v>101</v>
      </c>
      <c r="H17" s="17">
        <v>8</v>
      </c>
      <c r="I17" s="17">
        <v>0</v>
      </c>
      <c r="J17" s="17">
        <v>0</v>
      </c>
      <c r="K17" s="17">
        <v>1</v>
      </c>
      <c r="L17" s="17">
        <v>0</v>
      </c>
      <c r="M17" s="17">
        <v>4</v>
      </c>
      <c r="N17" s="17">
        <v>0</v>
      </c>
      <c r="O17" s="17">
        <v>0</v>
      </c>
      <c r="P17" s="53">
        <f t="shared" si="0"/>
        <v>13</v>
      </c>
      <c r="Q17" s="17"/>
      <c r="R17" s="17"/>
      <c r="S17" s="17"/>
      <c r="T17" s="17"/>
      <c r="U17" s="17" t="s">
        <v>67</v>
      </c>
    </row>
    <row r="18" spans="1:21" ht="36" x14ac:dyDescent="0.25">
      <c r="A18" s="16" t="s">
        <v>16</v>
      </c>
      <c r="B18" s="16">
        <v>10</v>
      </c>
      <c r="C18" s="16" t="s">
        <v>17</v>
      </c>
      <c r="D18" s="17" t="s">
        <v>68</v>
      </c>
      <c r="E18" s="17" t="s">
        <v>56</v>
      </c>
      <c r="F18" s="17">
        <v>11</v>
      </c>
      <c r="G18" s="22" t="s">
        <v>100</v>
      </c>
      <c r="H18" s="17">
        <v>8</v>
      </c>
      <c r="I18" s="17">
        <v>2</v>
      </c>
      <c r="J18" s="17">
        <v>0</v>
      </c>
      <c r="K18" s="17">
        <v>2.5</v>
      </c>
      <c r="L18" s="17">
        <v>0</v>
      </c>
      <c r="M18" s="17">
        <v>3</v>
      </c>
      <c r="N18" s="17">
        <v>0</v>
      </c>
      <c r="O18" s="17">
        <v>0</v>
      </c>
      <c r="P18" s="53">
        <f t="shared" si="0"/>
        <v>15.5</v>
      </c>
      <c r="Q18" s="17"/>
      <c r="R18" s="17"/>
      <c r="S18" s="17"/>
      <c r="T18" s="17"/>
      <c r="U18" s="17" t="s">
        <v>67</v>
      </c>
    </row>
    <row r="19" spans="1:21" x14ac:dyDescent="0.25">
      <c r="A19" s="57" t="s">
        <v>96</v>
      </c>
      <c r="B19" s="57"/>
      <c r="C19" s="57"/>
      <c r="D19" s="27"/>
      <c r="E19" s="56"/>
      <c r="F19" s="56"/>
      <c r="G19" s="56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</row>
    <row r="20" spans="1:21" ht="15" customHeight="1" x14ac:dyDescent="0.25">
      <c r="A20" s="28" t="s">
        <v>71</v>
      </c>
      <c r="B20" s="29"/>
      <c r="C20" s="29"/>
      <c r="D20" s="27"/>
      <c r="E20" s="30"/>
      <c r="F20" s="30"/>
      <c r="G20" s="30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</row>
    <row r="21" spans="1:21" ht="15" customHeight="1" x14ac:dyDescent="0.25">
      <c r="A21" s="57" t="s">
        <v>97</v>
      </c>
      <c r="B21" s="57"/>
      <c r="C21" s="57"/>
      <c r="D21" s="57"/>
      <c r="E21" s="56"/>
      <c r="F21" s="56"/>
      <c r="G21" s="56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</row>
    <row r="22" spans="1:21" x14ac:dyDescent="0.25">
      <c r="A22" s="31" t="s">
        <v>80</v>
      </c>
      <c r="B22" s="32"/>
      <c r="C22" s="32"/>
      <c r="D22" s="32"/>
      <c r="E22" s="32"/>
      <c r="F22" s="32"/>
      <c r="G22" s="3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</row>
    <row r="23" spans="1:21" x14ac:dyDescent="0.25">
      <c r="A23" s="31" t="s">
        <v>149</v>
      </c>
      <c r="B23" s="32"/>
      <c r="C23" s="32"/>
      <c r="D23" s="32"/>
      <c r="E23" s="32"/>
      <c r="F23" s="32"/>
      <c r="G23" s="3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</row>
    <row r="24" spans="1:21" x14ac:dyDescent="0.25">
      <c r="A24" s="31" t="s">
        <v>28</v>
      </c>
      <c r="B24" s="32"/>
      <c r="C24" s="32"/>
      <c r="D24" s="32"/>
      <c r="E24" s="32"/>
      <c r="F24" s="32"/>
      <c r="G24" s="3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</row>
    <row r="25" spans="1:21" x14ac:dyDescent="0.25">
      <c r="A25" s="31" t="s">
        <v>23</v>
      </c>
      <c r="B25" s="32"/>
      <c r="C25" s="32"/>
      <c r="D25" s="32"/>
      <c r="E25" s="32"/>
      <c r="F25" s="32"/>
      <c r="G25" s="3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 x14ac:dyDescent="0.25">
      <c r="A26" s="31" t="s">
        <v>48</v>
      </c>
      <c r="B26" s="32"/>
      <c r="C26" s="32"/>
      <c r="D26" s="32"/>
      <c r="E26" s="32"/>
      <c r="F26" s="32"/>
      <c r="G26" s="3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</row>
    <row r="27" spans="1:21" x14ac:dyDescent="0.25">
      <c r="A27" s="31" t="s">
        <v>150</v>
      </c>
      <c r="B27" s="32"/>
      <c r="C27" s="32"/>
      <c r="D27" s="32"/>
      <c r="E27" s="32"/>
      <c r="F27" s="32"/>
      <c r="G27" s="3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</row>
    <row r="28" spans="1:21" x14ac:dyDescent="0.25">
      <c r="A28" s="31" t="s">
        <v>151</v>
      </c>
      <c r="B28" s="32"/>
      <c r="C28" s="32"/>
      <c r="D28" s="32"/>
      <c r="E28" s="32"/>
      <c r="F28" s="32"/>
      <c r="G28" s="3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</row>
    <row r="29" spans="1:21" x14ac:dyDescent="0.25">
      <c r="A29" s="31" t="s">
        <v>37</v>
      </c>
      <c r="B29" s="32"/>
      <c r="C29" s="32"/>
      <c r="D29" s="32"/>
      <c r="E29" s="32"/>
      <c r="F29" s="32"/>
      <c r="G29" s="3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</row>
    <row r="30" spans="1:21" x14ac:dyDescent="0.25">
      <c r="C30" s="10"/>
    </row>
  </sheetData>
  <autoFilter ref="A8:S18">
    <sortState ref="A9:T33">
      <sortCondition descending="1" ref="P8:P33"/>
    </sortState>
  </autoFilter>
  <mergeCells count="11">
    <mergeCell ref="A1:D1"/>
    <mergeCell ref="A2:S2"/>
    <mergeCell ref="A3:D3"/>
    <mergeCell ref="E21:G21"/>
    <mergeCell ref="A19:C19"/>
    <mergeCell ref="E19:G19"/>
    <mergeCell ref="A21:D21"/>
    <mergeCell ref="A4:D4"/>
    <mergeCell ref="A5:S5"/>
    <mergeCell ref="A6:S6"/>
    <mergeCell ref="A7:E7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7 класс</vt:lpstr>
      <vt:lpstr>8 класс</vt:lpstr>
      <vt:lpstr>9 класс</vt:lpstr>
      <vt:lpstr>10 класс</vt:lpstr>
      <vt:lpstr>11 класс</vt:lpstr>
      <vt:lpstr>'8 класс'!Область_печати</vt:lpstr>
      <vt:lpstr>'9 класс'!Область_печати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2021-11-15T08:46:43Z</dcterms:modified>
</cp:coreProperties>
</file>