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7 класс" sheetId="8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класс'!$A$7:$J$19</definedName>
    <definedName name="_xlnm._FilterDatabase" localSheetId="4" hidden="1">'11 класс'!$A$8:$O$24</definedName>
    <definedName name="_xlnm._FilterDatabase" localSheetId="0" hidden="1">'7 класс'!$A$6:$O$11</definedName>
    <definedName name="_xlnm._FilterDatabase" localSheetId="1" hidden="1">'8 класс'!$A$7:$M$17</definedName>
    <definedName name="_xlnm._FilterDatabase" localSheetId="2" hidden="1">'9 класс'!$A$7:$M$19</definedName>
  </definedNames>
  <calcPr calcId="125725"/>
</workbook>
</file>

<file path=xl/calcChain.xml><?xml version="1.0" encoding="utf-8"?>
<calcChain xmlns="http://schemas.openxmlformats.org/spreadsheetml/2006/main">
  <c r="J8" i="6"/>
  <c r="J10"/>
  <c r="J11"/>
  <c r="J12"/>
  <c r="J13"/>
  <c r="J16"/>
  <c r="J17"/>
  <c r="J19"/>
  <c r="J17" i="7"/>
  <c r="J14"/>
  <c r="J21"/>
  <c r="J20"/>
  <c r="J19"/>
  <c r="J18"/>
  <c r="J11"/>
</calcChain>
</file>

<file path=xl/sharedStrings.xml><?xml version="1.0" encoding="utf-8"?>
<sst xmlns="http://schemas.openxmlformats.org/spreadsheetml/2006/main" count="399" uniqueCount="101">
  <si>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</si>
  <si>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</si>
  <si>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</si>
  <si>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</si>
  <si>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</si>
  <si>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</si>
  <si>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</si>
  <si>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</si>
  <si>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</si>
  <si>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</si>
  <si>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</si>
  <si>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Отсутствовали: </t>
  </si>
  <si>
    <t>шифр</t>
  </si>
  <si>
    <t>Петровский</t>
  </si>
  <si>
    <t>МБОУ "СОШ №1"</t>
  </si>
  <si>
    <t xml:space="preserve">экономика </t>
  </si>
  <si>
    <t>Экономика</t>
  </si>
  <si>
    <t>экономика</t>
  </si>
  <si>
    <t xml:space="preserve">Присутствовали: </t>
  </si>
  <si>
    <t>Всего</t>
  </si>
  <si>
    <t>Апелляция</t>
  </si>
  <si>
    <t>Аппеляция</t>
  </si>
  <si>
    <t xml:space="preserve">всего </t>
  </si>
  <si>
    <t>Курманов Рафаиль Шамильевич</t>
  </si>
  <si>
    <t>Рыжов Андрей Александрович</t>
  </si>
  <si>
    <t>Согомонян Артем Каренович</t>
  </si>
  <si>
    <t>Теплов Максим Вадимович</t>
  </si>
  <si>
    <t>Сараев Дмитрий Игоревич</t>
  </si>
  <si>
    <t xml:space="preserve">Емельянов Сергей Владимирович </t>
  </si>
  <si>
    <t xml:space="preserve">Панферова Ангелина Сергеевна </t>
  </si>
  <si>
    <t>Смолькова Алина Николаевна</t>
  </si>
  <si>
    <t>Елисеева Елизавета Константиновна</t>
  </si>
  <si>
    <t>Бессонова Яна Александровна</t>
  </si>
  <si>
    <t xml:space="preserve">Петровский </t>
  </si>
  <si>
    <t xml:space="preserve">Васильева Татьяна Сергеевна </t>
  </si>
  <si>
    <t>МБОУСОШ№1</t>
  </si>
  <si>
    <t>Гамаюнова Елена Михайловна</t>
  </si>
  <si>
    <t>МБОУ "СОШ №1 г. Петровска"</t>
  </si>
  <si>
    <t>Гулин Александр Иванович</t>
  </si>
  <si>
    <t>Петрова Алина Игоревна</t>
  </si>
  <si>
    <t>Пихтильков Иван Леонидович</t>
  </si>
  <si>
    <t>Чернецов Дмитрий Николаевич</t>
  </si>
  <si>
    <t>Якимова Дарья Евгеньевна</t>
  </si>
  <si>
    <t>Гусева О.В.</t>
  </si>
  <si>
    <t>Щербакова И.В.</t>
  </si>
  <si>
    <t>Рязанова Елена Алексеевна</t>
  </si>
  <si>
    <t>ГБОУ СО «Санаторная школа-интернат г. Петровска»</t>
  </si>
  <si>
    <t>9А</t>
  </si>
  <si>
    <t>Стальнова Валерия Денисовна</t>
  </si>
  <si>
    <t>Степчук Юлия Александровна</t>
  </si>
  <si>
    <t>Анашкин Иван Романович</t>
  </si>
  <si>
    <t>Чепурной Кирилл Владимирович</t>
  </si>
  <si>
    <t>Григорьева Ольга Васильевна</t>
  </si>
  <si>
    <t>Осиновская Кристина Сергеевна</t>
  </si>
  <si>
    <t>Юмаев Рустам Рамилевич</t>
  </si>
  <si>
    <t>Колдаев Егорь Анатольевич</t>
  </si>
  <si>
    <t>Халиков Ильнур Рушанович</t>
  </si>
  <si>
    <t>Хрипунов Иван Сергеевич</t>
  </si>
  <si>
    <t>Баранова Вероника Владимировна</t>
  </si>
  <si>
    <t>Елистратова  Елизавета Сергеевна</t>
  </si>
  <si>
    <t>Зайкина Лидия Геннадьевна</t>
  </si>
  <si>
    <t>Царев Кирилл Владимирович</t>
  </si>
  <si>
    <t>Плеханова Алина Александровна</t>
  </si>
  <si>
    <t>Зиновьев Леонид Дмитриевич</t>
  </si>
  <si>
    <t>МБОУ СОШ № 3</t>
  </si>
  <si>
    <t>Панкина А.А.</t>
  </si>
  <si>
    <t>Пиглицын Глеб Владимирович</t>
  </si>
  <si>
    <t>Пантеев Капитон Романович</t>
  </si>
  <si>
    <t>Сеткин Сергей Сергеевич</t>
  </si>
  <si>
    <t>Маркина Л.И.</t>
  </si>
  <si>
    <t>Хромов Константин Константинович</t>
  </si>
  <si>
    <t>Уханов Евгений Михайлович</t>
  </si>
  <si>
    <t>Малько Мирослава Олеговна</t>
  </si>
  <si>
    <t>Савельев Николай Викторович</t>
  </si>
  <si>
    <t>Гамаюнов Никита  Ефимович</t>
  </si>
  <si>
    <t>Катков Кирилл Андреевич</t>
  </si>
  <si>
    <t>Багуй Мария Александровна</t>
  </si>
  <si>
    <t>Аденина Елизавета Сергеевна</t>
  </si>
  <si>
    <t>Морозов Александр Владимирович</t>
  </si>
  <si>
    <t>Полеонов Роман Антонович</t>
  </si>
  <si>
    <t>Илларионова Анна Сергеевна</t>
  </si>
  <si>
    <t>Самаруха Алена Ивановна</t>
  </si>
  <si>
    <t>Гаврилова Анжелика Сергеевна</t>
  </si>
  <si>
    <t>Венедиктов Ю.П.</t>
  </si>
  <si>
    <t>Майорова Дарья Викторовна</t>
  </si>
  <si>
    <t>Баукова Мария Алексеевна</t>
  </si>
  <si>
    <t>Четверикова Елена Игоревна</t>
  </si>
  <si>
    <t>Цаплина Татьяна Николаевна</t>
  </si>
  <si>
    <t>Чернецова Валерия Сергеевна</t>
  </si>
  <si>
    <t>Протокол заседания жюри муниципального этапа всероссийской олимпиады школьников по  экономике ПЕТРОВСКИЙ от 29.11.2017года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</si>
  <si>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</si>
  <si>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</si>
  <si>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1 тур</t>
  </si>
  <si>
    <t>2 тур</t>
  </si>
  <si>
    <t>призер</t>
  </si>
  <si>
    <t>не явился</t>
  </si>
  <si>
    <t>не явилась</t>
  </si>
  <si>
    <t>Председатель Щербакова И.В.</t>
  </si>
  <si>
    <t>Климова Л.В.</t>
  </si>
  <si>
    <t>Линькова О.А.</t>
  </si>
  <si>
    <t xml:space="preserve">     члены  Панчук Е.В.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</si>
</sst>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2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3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4" fillId="5" borderId="1" xfId="0" applyFont="1" applyFill="1" applyBorder="1" applyAlignment="1">
      <alignment wrapText="1"/>
    </xf>
    <xf numFmtId="0" fontId="14" fillId="6" borderId="1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2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2" fillId="0" borderId="0" xfId="0" applyFont="1" applyFill="1" applyAlignment="1">
      <alignment horizontal="center" vertical="top"/>
    </xf>
    <xf numFmtId="0" fontId="12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2" borderId="0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3" fillId="3" borderId="3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39448</xdr:colOff>
      <xdr:row>11</xdr:row>
      <xdr:rowOff>28702</xdr:rowOff>
    </xdr:from>
    <xdr:to>
      <xdr:col>10</xdr:col>
      <xdr:colOff>279400</xdr:colOff>
      <xdr:row>18</xdr:row>
      <xdr:rowOff>59960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655095" y="4140755"/>
          <a:ext cx="1466358" cy="469765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8</xdr:col>
      <xdr:colOff>151052</xdr:colOff>
      <xdr:row>24</xdr:row>
      <xdr:rowOff>132858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615647" y="5674153"/>
          <a:ext cx="1466358" cy="469765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4</xdr:col>
      <xdr:colOff>1548052</xdr:colOff>
      <xdr:row>26</xdr:row>
      <xdr:rowOff>132858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615647" y="4480353"/>
          <a:ext cx="1466358" cy="469765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4</xdr:col>
      <xdr:colOff>493952</xdr:colOff>
      <xdr:row>26</xdr:row>
      <xdr:rowOff>82058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615647" y="6055153"/>
          <a:ext cx="1466358" cy="469765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3</xdr:col>
      <xdr:colOff>938452</xdr:colOff>
      <xdr:row>30</xdr:row>
      <xdr:rowOff>107458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615647" y="6994953"/>
          <a:ext cx="1466358" cy="469765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showWhiteSpace="0" topLeftCell="A6" zoomScale="75" zoomScaleNormal="75" zoomScalePageLayoutView="50" workbookViewId="0">
      <selection activeCell="K15" sqref="K15"/>
    </sheetView>
  </sheetViews>
  <sheetFormatPr defaultRowHeight="15"/>
  <cols>
    <col min="1" max="1" width="6.140625" customWidth="1"/>
    <col min="2" max="2" width="12.140625" customWidth="1"/>
    <col min="3" max="3" width="8.140625" customWidth="1"/>
    <col min="4" max="4" width="8.7109375" customWidth="1"/>
    <col min="5" max="5" width="8.42578125" customWidth="1"/>
    <col min="6" max="6" width="4" customWidth="1"/>
    <col min="7" max="7" width="4.28515625" customWidth="1"/>
    <col min="8" max="8" width="4.42578125" customWidth="1"/>
    <col min="9" max="9" width="5" customWidth="1"/>
    <col min="10" max="10" width="5.5703125" customWidth="1"/>
    <col min="11" max="11" width="5.7109375" customWidth="1"/>
    <col min="12" max="12" width="4" customWidth="1"/>
    <col min="13" max="13" width="4.42578125" customWidth="1"/>
    <col min="14" max="14" width="4.28515625" customWidth="1"/>
    <col min="15" max="15" width="4" customWidth="1"/>
  </cols>
  <sheetData>
    <row r="1" spans="1:15">
      <c r="A1" s="76" t="s">
        <v>89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5">
      <c r="A2" s="76" t="s">
        <v>18</v>
      </c>
      <c r="B2" s="76"/>
      <c r="C2" s="76"/>
      <c r="D2" s="77"/>
      <c r="E2" s="34"/>
      <c r="F2" s="34"/>
      <c r="G2" s="34"/>
      <c r="H2" s="34"/>
      <c r="I2" s="34" t="s">
        <v>10</v>
      </c>
      <c r="J2" s="34"/>
      <c r="K2" s="34"/>
      <c r="L2" s="34"/>
      <c r="M2" s="34"/>
    </row>
    <row r="3" spans="1:15">
      <c r="A3" s="76" t="s">
        <v>11</v>
      </c>
      <c r="B3" s="76"/>
      <c r="C3" s="76"/>
      <c r="D3" s="77"/>
      <c r="E3" s="34"/>
      <c r="F3" s="34"/>
      <c r="G3" s="34"/>
      <c r="H3" s="34"/>
      <c r="I3" s="34"/>
      <c r="J3" s="34"/>
      <c r="K3" s="34"/>
      <c r="L3" s="34"/>
      <c r="M3" s="34"/>
    </row>
    <row r="4" spans="1:15">
      <c r="A4" s="76" t="s">
        <v>90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5">
      <c r="A5" s="76" t="s">
        <v>91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5">
      <c r="A6" s="78"/>
      <c r="B6" s="78"/>
      <c r="C6" s="78"/>
      <c r="D6" s="78"/>
      <c r="E6" s="78"/>
      <c r="F6" s="74" t="s">
        <v>4</v>
      </c>
      <c r="G6" s="74" t="s">
        <v>12</v>
      </c>
      <c r="H6" s="79"/>
      <c r="I6" s="80"/>
      <c r="J6" s="81" t="s">
        <v>19</v>
      </c>
      <c r="K6" s="72" t="s">
        <v>20</v>
      </c>
      <c r="L6" s="72" t="s">
        <v>5</v>
      </c>
      <c r="M6" s="72" t="s">
        <v>6</v>
      </c>
      <c r="N6" s="72" t="s">
        <v>7</v>
      </c>
      <c r="O6" s="74" t="s">
        <v>8</v>
      </c>
    </row>
    <row r="7" spans="1:15" ht="120">
      <c r="A7" s="33" t="s">
        <v>0</v>
      </c>
      <c r="B7" s="33" t="s">
        <v>1</v>
      </c>
      <c r="C7" s="33" t="s">
        <v>9</v>
      </c>
      <c r="D7" s="33" t="s">
        <v>2</v>
      </c>
      <c r="E7" s="33" t="s">
        <v>3</v>
      </c>
      <c r="F7" s="75"/>
      <c r="G7" s="75"/>
      <c r="H7" s="2">
        <v>1</v>
      </c>
      <c r="I7" s="2">
        <v>2</v>
      </c>
      <c r="J7" s="82"/>
      <c r="K7" s="73"/>
      <c r="L7" s="73"/>
      <c r="M7" s="73"/>
      <c r="N7" s="73"/>
      <c r="O7" s="75"/>
    </row>
    <row r="8" spans="1:15" ht="55.5" customHeight="1">
      <c r="A8" s="6" t="s">
        <v>16</v>
      </c>
      <c r="B8" s="5">
        <v>1</v>
      </c>
      <c r="C8" s="6" t="s">
        <v>33</v>
      </c>
      <c r="D8" s="24" t="s">
        <v>34</v>
      </c>
      <c r="E8" s="24" t="s">
        <v>35</v>
      </c>
      <c r="F8" s="27">
        <v>7</v>
      </c>
      <c r="G8" s="60">
        <v>835</v>
      </c>
      <c r="H8" s="27">
        <v>12</v>
      </c>
      <c r="I8" s="27">
        <v>0</v>
      </c>
      <c r="J8" s="48">
        <v>12</v>
      </c>
      <c r="K8" s="27"/>
      <c r="L8" s="27"/>
      <c r="M8" s="4"/>
      <c r="N8" s="13"/>
      <c r="O8" s="8" t="s">
        <v>44</v>
      </c>
    </row>
    <row r="9" spans="1:15" ht="60" customHeight="1">
      <c r="A9" s="6" t="s">
        <v>16</v>
      </c>
      <c r="B9" s="5">
        <v>2</v>
      </c>
      <c r="C9" s="6" t="s">
        <v>13</v>
      </c>
      <c r="D9" s="41" t="s">
        <v>63</v>
      </c>
      <c r="E9" s="24" t="s">
        <v>64</v>
      </c>
      <c r="F9" s="27">
        <v>7</v>
      </c>
      <c r="G9" s="22">
        <v>834</v>
      </c>
      <c r="H9" s="61">
        <v>13</v>
      </c>
      <c r="I9" s="35">
        <v>0</v>
      </c>
      <c r="J9" s="62">
        <v>13</v>
      </c>
      <c r="K9" s="27"/>
      <c r="L9" s="27"/>
      <c r="M9" s="4"/>
      <c r="N9" s="13"/>
      <c r="O9" s="42" t="s">
        <v>65</v>
      </c>
    </row>
    <row r="10" spans="1:15" ht="63.75" customHeight="1">
      <c r="A10" s="6" t="s">
        <v>16</v>
      </c>
      <c r="B10" s="5">
        <v>3</v>
      </c>
      <c r="C10" s="6" t="s">
        <v>13</v>
      </c>
      <c r="D10" s="41" t="s">
        <v>66</v>
      </c>
      <c r="E10" s="24" t="s">
        <v>64</v>
      </c>
      <c r="F10" s="27">
        <v>7</v>
      </c>
      <c r="G10" s="22"/>
      <c r="H10" s="27"/>
      <c r="I10" s="27"/>
      <c r="J10" s="48" t="s">
        <v>95</v>
      </c>
      <c r="K10" s="23"/>
      <c r="L10" s="27"/>
      <c r="M10" s="4"/>
      <c r="N10" s="13"/>
      <c r="O10" s="42" t="s">
        <v>65</v>
      </c>
    </row>
    <row r="11" spans="1:15" ht="60.75">
      <c r="A11" s="6" t="s">
        <v>16</v>
      </c>
      <c r="B11" s="5">
        <v>4</v>
      </c>
      <c r="C11" s="6" t="s">
        <v>13</v>
      </c>
      <c r="D11" s="41" t="s">
        <v>67</v>
      </c>
      <c r="E11" s="24" t="s">
        <v>64</v>
      </c>
      <c r="F11" s="23">
        <v>7</v>
      </c>
      <c r="G11" s="22">
        <v>833</v>
      </c>
      <c r="H11" s="27">
        <v>17</v>
      </c>
      <c r="I11" s="27">
        <v>0</v>
      </c>
      <c r="J11" s="48">
        <v>17</v>
      </c>
      <c r="K11" s="23"/>
      <c r="L11" s="23"/>
      <c r="M11" s="4"/>
      <c r="N11" s="13"/>
      <c r="O11" s="42" t="s">
        <v>65</v>
      </c>
    </row>
    <row r="12" spans="1:15">
      <c r="A12" s="83" t="s">
        <v>97</v>
      </c>
      <c r="B12" s="83"/>
      <c r="C12" s="83"/>
    </row>
    <row r="13" spans="1:15">
      <c r="A13" s="83" t="s">
        <v>100</v>
      </c>
      <c r="B13" s="83"/>
      <c r="C13" s="83"/>
    </row>
    <row r="14" spans="1:15">
      <c r="A14" s="69"/>
      <c r="B14" s="70" t="s">
        <v>98</v>
      </c>
      <c r="C14" s="69"/>
    </row>
    <row r="15" spans="1:15" ht="12" customHeight="1">
      <c r="A15" s="69"/>
      <c r="B15" s="70" t="s">
        <v>43</v>
      </c>
      <c r="C15" s="69"/>
    </row>
    <row r="16" spans="1:15" ht="25.5">
      <c r="A16" s="69"/>
      <c r="B16" s="70" t="s">
        <v>99</v>
      </c>
      <c r="C16" s="69"/>
    </row>
  </sheetData>
  <autoFilter ref="A6:O11">
    <filterColumn colId="0" showButton="0"/>
    <filterColumn colId="1" showButton="0"/>
    <filterColumn colId="2" showButton="0"/>
    <filterColumn colId="3" showButton="0"/>
    <filterColumn colId="7" showButton="0"/>
    <filterColumn colId="8" showButton="0"/>
  </autoFilter>
  <mergeCells count="17">
    <mergeCell ref="A12:C12"/>
    <mergeCell ref="A13:C13"/>
    <mergeCell ref="K6:K7"/>
    <mergeCell ref="L6:L7"/>
    <mergeCell ref="M6:M7"/>
    <mergeCell ref="N6:N7"/>
    <mergeCell ref="O6:O7"/>
    <mergeCell ref="A1:M1"/>
    <mergeCell ref="A2:D2"/>
    <mergeCell ref="A3:D3"/>
    <mergeCell ref="A4:M4"/>
    <mergeCell ref="A5:M5"/>
    <mergeCell ref="A6:E6"/>
    <mergeCell ref="F6:F7"/>
    <mergeCell ref="G6:G7"/>
    <mergeCell ref="H6:I6"/>
    <mergeCell ref="J6:J7"/>
  </mergeCells>
  <pageMargins left="0.7" right="0.7" top="0.75" bottom="0.75" header="0.3" footer="0.3"/>
  <pageSetup paperSize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topLeftCell="A10" zoomScale="75" zoomScaleNormal="75" workbookViewId="0">
      <selection activeCell="A18" sqref="A18"/>
    </sheetView>
  </sheetViews>
  <sheetFormatPr defaultRowHeight="15"/>
  <cols>
    <col min="1" max="1" width="8" customWidth="1"/>
    <col min="2" max="2" width="3.7109375" customWidth="1"/>
    <col min="3" max="3" width="11.140625" customWidth="1"/>
    <col min="4" max="4" width="15.42578125" customWidth="1"/>
    <col min="5" max="5" width="14.5703125" customWidth="1"/>
    <col min="6" max="6" width="6" customWidth="1"/>
    <col min="7" max="7" width="5.7109375" customWidth="1"/>
    <col min="8" max="8" width="3.28515625" customWidth="1"/>
    <col min="9" max="9" width="3" customWidth="1"/>
    <col min="10" max="10" width="10.85546875" customWidth="1"/>
  </cols>
  <sheetData>
    <row r="1" spans="1:15" ht="15" customHeight="1">
      <c r="A1" s="76" t="s">
        <v>89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" customHeight="1">
      <c r="A2" s="76" t="s">
        <v>18</v>
      </c>
      <c r="B2" s="76"/>
      <c r="C2" s="76"/>
      <c r="D2" s="77"/>
      <c r="E2" s="47"/>
      <c r="F2" s="47"/>
      <c r="G2" s="47"/>
      <c r="H2" s="47"/>
      <c r="I2" s="47" t="s">
        <v>10</v>
      </c>
      <c r="J2" s="47"/>
      <c r="K2" s="47"/>
      <c r="L2" s="47"/>
      <c r="M2" s="47"/>
      <c r="N2" s="47"/>
      <c r="O2" s="47"/>
    </row>
    <row r="3" spans="1:15" ht="15" customHeight="1">
      <c r="A3" s="76" t="s">
        <v>11</v>
      </c>
      <c r="B3" s="76"/>
      <c r="C3" s="76"/>
      <c r="D3" s="7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5" customHeight="1">
      <c r="A4" s="76" t="s">
        <v>90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ht="15" customHeight="1">
      <c r="A5" s="76" t="s">
        <v>91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ht="15" customHeight="1">
      <c r="A6" s="78"/>
      <c r="B6" s="78"/>
      <c r="C6" s="78"/>
      <c r="D6" s="78"/>
      <c r="E6" s="78"/>
      <c r="F6" s="74" t="s">
        <v>4</v>
      </c>
      <c r="G6" s="74" t="s">
        <v>12</v>
      </c>
      <c r="H6" s="79"/>
      <c r="I6" s="80"/>
      <c r="J6" s="81" t="s">
        <v>19</v>
      </c>
      <c r="K6" s="72" t="s">
        <v>20</v>
      </c>
      <c r="L6" s="72" t="s">
        <v>5</v>
      </c>
      <c r="M6" s="72" t="s">
        <v>6</v>
      </c>
      <c r="N6" s="72" t="s">
        <v>7</v>
      </c>
      <c r="O6" s="74" t="s">
        <v>8</v>
      </c>
    </row>
    <row r="7" spans="1:15" ht="144" customHeight="1">
      <c r="A7" s="1" t="s">
        <v>0</v>
      </c>
      <c r="B7" s="1" t="s">
        <v>1</v>
      </c>
      <c r="C7" s="1" t="s">
        <v>9</v>
      </c>
      <c r="D7" s="1" t="s">
        <v>2</v>
      </c>
      <c r="E7" s="1" t="s">
        <v>3</v>
      </c>
      <c r="F7" s="75"/>
      <c r="G7" s="75"/>
      <c r="H7" s="2">
        <v>1</v>
      </c>
      <c r="I7" s="2">
        <v>2</v>
      </c>
      <c r="J7" s="82"/>
      <c r="K7" s="73"/>
      <c r="L7" s="73"/>
      <c r="M7" s="73"/>
      <c r="N7" s="73"/>
      <c r="O7" s="75"/>
    </row>
    <row r="8" spans="1:15" ht="24">
      <c r="A8" s="6" t="s">
        <v>16</v>
      </c>
      <c r="B8" s="5">
        <v>1</v>
      </c>
      <c r="C8" s="37" t="s">
        <v>13</v>
      </c>
      <c r="D8" s="36" t="s">
        <v>32</v>
      </c>
      <c r="E8" s="36" t="s">
        <v>14</v>
      </c>
      <c r="F8" s="37">
        <v>8</v>
      </c>
      <c r="G8" s="37">
        <v>828</v>
      </c>
      <c r="H8" s="27">
        <v>15</v>
      </c>
      <c r="I8" s="27">
        <v>0</v>
      </c>
      <c r="J8" s="48">
        <v>15</v>
      </c>
      <c r="K8" s="27"/>
      <c r="L8" s="27"/>
      <c r="M8" s="4"/>
      <c r="N8" s="13"/>
      <c r="O8" s="8" t="s">
        <v>44</v>
      </c>
    </row>
    <row r="9" spans="1:15" ht="24">
      <c r="A9" s="6" t="s">
        <v>16</v>
      </c>
      <c r="B9" s="5">
        <v>2</v>
      </c>
      <c r="C9" s="37" t="s">
        <v>13</v>
      </c>
      <c r="D9" s="36" t="s">
        <v>31</v>
      </c>
      <c r="E9" s="36" t="s">
        <v>14</v>
      </c>
      <c r="F9" s="21">
        <v>8</v>
      </c>
      <c r="G9" s="21">
        <v>826</v>
      </c>
      <c r="H9" s="27">
        <v>16</v>
      </c>
      <c r="I9" s="27">
        <v>0</v>
      </c>
      <c r="J9" s="48">
        <v>16</v>
      </c>
      <c r="K9" s="23"/>
      <c r="L9" s="27"/>
      <c r="M9" s="4"/>
      <c r="N9" s="13"/>
      <c r="O9" s="8" t="s">
        <v>44</v>
      </c>
    </row>
    <row r="10" spans="1:15" ht="24">
      <c r="A10" s="6" t="s">
        <v>16</v>
      </c>
      <c r="B10" s="5">
        <v>3</v>
      </c>
      <c r="C10" s="37" t="s">
        <v>13</v>
      </c>
      <c r="D10" s="36" t="s">
        <v>30</v>
      </c>
      <c r="E10" s="36" t="s">
        <v>14</v>
      </c>
      <c r="F10" s="22">
        <v>8</v>
      </c>
      <c r="G10" s="36">
        <v>827</v>
      </c>
      <c r="H10" s="27">
        <v>9</v>
      </c>
      <c r="I10" s="27">
        <v>5</v>
      </c>
      <c r="J10" s="48">
        <v>14</v>
      </c>
      <c r="K10" s="27"/>
      <c r="L10" s="27"/>
      <c r="M10" s="4"/>
      <c r="N10" s="13"/>
      <c r="O10" s="8" t="s">
        <v>44</v>
      </c>
    </row>
    <row r="11" spans="1:15" ht="36">
      <c r="A11" s="6" t="s">
        <v>16</v>
      </c>
      <c r="B11" s="5">
        <v>4</v>
      </c>
      <c r="C11" s="37" t="s">
        <v>13</v>
      </c>
      <c r="D11" s="36" t="s">
        <v>29</v>
      </c>
      <c r="E11" s="36" t="s">
        <v>14</v>
      </c>
      <c r="F11" s="22">
        <v>8</v>
      </c>
      <c r="G11" s="36">
        <v>829</v>
      </c>
      <c r="H11" s="25">
        <v>21</v>
      </c>
      <c r="I11" s="25">
        <v>1</v>
      </c>
      <c r="J11" s="48">
        <v>22</v>
      </c>
      <c r="K11" s="23"/>
      <c r="L11" s="23"/>
      <c r="M11" s="13"/>
      <c r="N11" s="13"/>
      <c r="O11" s="8" t="s">
        <v>44</v>
      </c>
    </row>
    <row r="12" spans="1:15" ht="48">
      <c r="A12" s="6" t="s">
        <v>16</v>
      </c>
      <c r="B12" s="5">
        <v>5</v>
      </c>
      <c r="C12" s="37" t="s">
        <v>13</v>
      </c>
      <c r="D12" s="38" t="s">
        <v>50</v>
      </c>
      <c r="E12" s="4" t="s">
        <v>46</v>
      </c>
      <c r="F12" s="27">
        <v>8</v>
      </c>
      <c r="G12" s="56">
        <v>830</v>
      </c>
      <c r="H12" s="27">
        <v>7</v>
      </c>
      <c r="I12" s="27">
        <v>1</v>
      </c>
      <c r="J12" s="48">
        <v>8</v>
      </c>
      <c r="K12" s="27"/>
      <c r="L12" s="27"/>
      <c r="M12" s="4"/>
      <c r="N12" s="13"/>
      <c r="O12" s="8" t="s">
        <v>52</v>
      </c>
    </row>
    <row r="13" spans="1:15" ht="48">
      <c r="A13" s="6" t="s">
        <v>16</v>
      </c>
      <c r="B13" s="5">
        <v>6</v>
      </c>
      <c r="C13" s="37" t="s">
        <v>13</v>
      </c>
      <c r="D13" s="38" t="s">
        <v>51</v>
      </c>
      <c r="E13" s="4" t="s">
        <v>46</v>
      </c>
      <c r="F13" s="23">
        <v>8</v>
      </c>
      <c r="G13" s="56">
        <v>831</v>
      </c>
      <c r="H13" s="27">
        <v>15</v>
      </c>
      <c r="I13" s="27">
        <v>0</v>
      </c>
      <c r="J13" s="48">
        <v>15</v>
      </c>
      <c r="K13" s="27"/>
      <c r="L13" s="27"/>
      <c r="M13" s="4"/>
      <c r="N13" s="13"/>
      <c r="O13" s="8" t="s">
        <v>52</v>
      </c>
    </row>
    <row r="14" spans="1:15" ht="25.5">
      <c r="A14" s="6" t="s">
        <v>16</v>
      </c>
      <c r="B14" s="5">
        <v>7</v>
      </c>
      <c r="C14" s="6" t="s">
        <v>13</v>
      </c>
      <c r="D14" s="43" t="s">
        <v>68</v>
      </c>
      <c r="E14" s="24" t="s">
        <v>64</v>
      </c>
      <c r="F14" s="27">
        <v>8</v>
      </c>
      <c r="G14" s="57">
        <v>824</v>
      </c>
      <c r="H14" s="27">
        <v>25</v>
      </c>
      <c r="I14" s="27">
        <v>5</v>
      </c>
      <c r="J14" s="48">
        <v>30</v>
      </c>
      <c r="K14" s="27"/>
      <c r="L14" s="27"/>
      <c r="M14" s="4"/>
      <c r="N14" s="13"/>
      <c r="O14" s="42" t="s">
        <v>69</v>
      </c>
    </row>
    <row r="15" spans="1:15" ht="38.25">
      <c r="A15" s="6" t="s">
        <v>16</v>
      </c>
      <c r="B15" s="5">
        <v>8</v>
      </c>
      <c r="C15" s="6" t="s">
        <v>13</v>
      </c>
      <c r="D15" s="43" t="s">
        <v>70</v>
      </c>
      <c r="E15" s="24" t="s">
        <v>64</v>
      </c>
      <c r="F15" s="27">
        <v>8</v>
      </c>
      <c r="G15" s="57">
        <v>825</v>
      </c>
      <c r="H15" s="27">
        <v>20</v>
      </c>
      <c r="I15" s="27">
        <v>7</v>
      </c>
      <c r="J15" s="48">
        <v>27</v>
      </c>
      <c r="K15" s="23"/>
      <c r="L15" s="27"/>
      <c r="M15" s="4"/>
      <c r="N15" s="13"/>
      <c r="O15" s="42" t="s">
        <v>69</v>
      </c>
    </row>
    <row r="16" spans="1:15" ht="25.5">
      <c r="A16" s="6" t="s">
        <v>16</v>
      </c>
      <c r="B16" s="5">
        <v>9</v>
      </c>
      <c r="C16" s="6" t="s">
        <v>13</v>
      </c>
      <c r="D16" s="43" t="s">
        <v>71</v>
      </c>
      <c r="E16" s="24" t="s">
        <v>64</v>
      </c>
      <c r="F16" s="23">
        <v>8</v>
      </c>
      <c r="G16" s="57">
        <v>832</v>
      </c>
      <c r="H16" s="25">
        <v>29</v>
      </c>
      <c r="I16" s="25">
        <v>10</v>
      </c>
      <c r="J16" s="48">
        <v>39</v>
      </c>
      <c r="K16" s="23"/>
      <c r="L16" s="23"/>
      <c r="M16" s="4"/>
      <c r="N16" s="13"/>
      <c r="O16" s="42" t="s">
        <v>69</v>
      </c>
    </row>
    <row r="17" spans="1:15" ht="45.75" customHeight="1">
      <c r="A17" s="6" t="s">
        <v>16</v>
      </c>
      <c r="B17" s="5">
        <v>10</v>
      </c>
      <c r="C17" s="6" t="s">
        <v>13</v>
      </c>
      <c r="D17" s="43" t="s">
        <v>72</v>
      </c>
      <c r="E17" s="24" t="s">
        <v>64</v>
      </c>
      <c r="F17" s="23">
        <v>8</v>
      </c>
      <c r="G17" s="37"/>
      <c r="H17" s="25"/>
      <c r="I17" s="25"/>
      <c r="J17" s="48" t="s">
        <v>96</v>
      </c>
      <c r="K17" s="23"/>
      <c r="L17" s="23"/>
      <c r="M17" s="13"/>
      <c r="N17" s="13"/>
      <c r="O17" s="42" t="s">
        <v>65</v>
      </c>
    </row>
    <row r="18" spans="1:15">
      <c r="D18" s="83" t="s">
        <v>97</v>
      </c>
      <c r="E18" s="83"/>
      <c r="F18" s="83"/>
    </row>
    <row r="19" spans="1:15">
      <c r="D19" s="83" t="s">
        <v>100</v>
      </c>
      <c r="E19" s="83"/>
      <c r="F19" s="83"/>
    </row>
    <row r="20" spans="1:15">
      <c r="D20" s="69"/>
      <c r="E20" s="70" t="s">
        <v>98</v>
      </c>
      <c r="F20" s="69"/>
    </row>
    <row r="21" spans="1:15">
      <c r="D21" s="69"/>
      <c r="E21" s="70" t="s">
        <v>43</v>
      </c>
      <c r="F21" s="69"/>
    </row>
    <row r="22" spans="1:15">
      <c r="D22" s="69"/>
      <c r="E22" s="70" t="s">
        <v>99</v>
      </c>
      <c r="F22" s="69"/>
    </row>
  </sheetData>
  <autoFilter ref="A7:M17">
    <sortState ref="A8:AF33">
      <sortCondition descending="1" ref="J7:J33"/>
    </sortState>
  </autoFilter>
  <mergeCells count="17">
    <mergeCell ref="D18:F18"/>
    <mergeCell ref="D19:F19"/>
    <mergeCell ref="N6:N7"/>
    <mergeCell ref="O6:O7"/>
    <mergeCell ref="A6:E6"/>
    <mergeCell ref="F6:F7"/>
    <mergeCell ref="G6:G7"/>
    <mergeCell ref="H6:I6"/>
    <mergeCell ref="J6:J7"/>
    <mergeCell ref="K6:K7"/>
    <mergeCell ref="L6:L7"/>
    <mergeCell ref="M6:M7"/>
    <mergeCell ref="A2:D2"/>
    <mergeCell ref="A3:D3"/>
    <mergeCell ref="A1:O1"/>
    <mergeCell ref="A4:O4"/>
    <mergeCell ref="A5:O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4"/>
  <sheetViews>
    <sheetView topLeftCell="A7" zoomScale="75" zoomScaleNormal="75" workbookViewId="0">
      <selection activeCell="A20" sqref="A20"/>
    </sheetView>
  </sheetViews>
  <sheetFormatPr defaultRowHeight="15"/>
  <cols>
    <col min="1" max="1" width="8.85546875" customWidth="1"/>
    <col min="2" max="2" width="3.28515625" customWidth="1"/>
    <col min="3" max="3" width="10.7109375" customWidth="1"/>
    <col min="4" max="4" width="24.28515625" customWidth="1"/>
    <col min="5" max="5" width="25.42578125" customWidth="1"/>
    <col min="6" max="6" width="3.85546875" customWidth="1"/>
    <col min="7" max="7" width="5.28515625" customWidth="1"/>
    <col min="8" max="9" width="3.42578125" customWidth="1"/>
    <col min="10" max="10" width="13" customWidth="1"/>
    <col min="15" max="15" width="11.42578125" customWidth="1"/>
  </cols>
  <sheetData>
    <row r="1" spans="1:15" ht="15" customHeight="1">
      <c r="A1" s="76" t="s">
        <v>89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ht="15" customHeight="1">
      <c r="A2" s="76" t="s">
        <v>18</v>
      </c>
      <c r="B2" s="76"/>
      <c r="C2" s="76"/>
      <c r="D2" s="77"/>
      <c r="E2" s="47"/>
      <c r="F2" s="47"/>
      <c r="G2" s="47"/>
      <c r="H2" s="47"/>
      <c r="I2" s="47" t="s">
        <v>10</v>
      </c>
      <c r="J2" s="47"/>
      <c r="K2" s="47"/>
      <c r="L2" s="47"/>
      <c r="M2" s="47"/>
      <c r="N2" s="47"/>
    </row>
    <row r="3" spans="1:15" ht="15" customHeight="1">
      <c r="A3" s="76" t="s">
        <v>11</v>
      </c>
      <c r="B3" s="76"/>
      <c r="C3" s="76"/>
      <c r="D3" s="7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5" ht="15" customHeight="1">
      <c r="A4" s="76" t="s">
        <v>90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5" ht="15" customHeight="1">
      <c r="A5" s="76" t="s">
        <v>91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5" ht="15" customHeight="1">
      <c r="A6" s="78"/>
      <c r="B6" s="78"/>
      <c r="C6" s="78"/>
      <c r="D6" s="78"/>
      <c r="E6" s="78"/>
      <c r="F6" s="74" t="s">
        <v>4</v>
      </c>
      <c r="G6" s="74" t="s">
        <v>12</v>
      </c>
      <c r="H6" s="79"/>
      <c r="I6" s="80"/>
      <c r="J6" s="81" t="s">
        <v>19</v>
      </c>
      <c r="K6" s="72" t="s">
        <v>20</v>
      </c>
      <c r="L6" s="72" t="s">
        <v>5</v>
      </c>
      <c r="M6" s="72" t="s">
        <v>6</v>
      </c>
      <c r="N6" s="72" t="s">
        <v>7</v>
      </c>
      <c r="O6" s="74" t="s">
        <v>8</v>
      </c>
    </row>
    <row r="7" spans="1:15" ht="123.75" customHeight="1">
      <c r="A7" s="1" t="s">
        <v>0</v>
      </c>
      <c r="B7" s="1" t="s">
        <v>1</v>
      </c>
      <c r="C7" s="1" t="s">
        <v>9</v>
      </c>
      <c r="D7" s="1" t="s">
        <v>2</v>
      </c>
      <c r="E7" s="1" t="s">
        <v>3</v>
      </c>
      <c r="F7" s="75"/>
      <c r="G7" s="75"/>
      <c r="H7" s="2">
        <v>1</v>
      </c>
      <c r="I7" s="2">
        <v>2</v>
      </c>
      <c r="J7" s="82"/>
      <c r="K7" s="73"/>
      <c r="L7" s="73"/>
      <c r="M7" s="73"/>
      <c r="N7" s="73"/>
      <c r="O7" s="75"/>
    </row>
    <row r="8" spans="1:15" ht="29.25" customHeight="1">
      <c r="A8" s="7" t="s">
        <v>15</v>
      </c>
      <c r="B8" s="7">
        <v>1</v>
      </c>
      <c r="C8" s="37" t="s">
        <v>13</v>
      </c>
      <c r="D8" s="44" t="s">
        <v>28</v>
      </c>
      <c r="E8" s="36" t="s">
        <v>14</v>
      </c>
      <c r="F8" s="22">
        <v>9</v>
      </c>
      <c r="G8" s="36">
        <v>837</v>
      </c>
      <c r="H8" s="9">
        <v>19</v>
      </c>
      <c r="I8" s="9">
        <v>4</v>
      </c>
      <c r="J8" s="49">
        <v>23</v>
      </c>
      <c r="K8" s="7"/>
      <c r="L8" s="7"/>
      <c r="M8" s="13"/>
      <c r="N8" s="13"/>
      <c r="O8" s="8" t="s">
        <v>44</v>
      </c>
    </row>
    <row r="9" spans="1:15" ht="22.5">
      <c r="A9" s="7" t="s">
        <v>15</v>
      </c>
      <c r="B9" s="11">
        <v>2</v>
      </c>
      <c r="C9" s="37" t="s">
        <v>13</v>
      </c>
      <c r="D9" s="45" t="s">
        <v>27</v>
      </c>
      <c r="E9" s="36" t="s">
        <v>14</v>
      </c>
      <c r="F9" s="22">
        <v>9</v>
      </c>
      <c r="G9" s="36">
        <v>838</v>
      </c>
      <c r="H9" s="11">
        <v>13</v>
      </c>
      <c r="I9" s="11">
        <v>0</v>
      </c>
      <c r="J9" s="50">
        <v>13</v>
      </c>
      <c r="K9" s="10"/>
      <c r="L9" s="11"/>
      <c r="M9" s="13"/>
      <c r="N9" s="13"/>
      <c r="O9" s="12" t="s">
        <v>44</v>
      </c>
    </row>
    <row r="10" spans="1:15" ht="19.5" customHeight="1">
      <c r="A10" s="7" t="s">
        <v>15</v>
      </c>
      <c r="B10" s="7">
        <v>3</v>
      </c>
      <c r="C10" s="3" t="s">
        <v>13</v>
      </c>
      <c r="D10" s="46" t="s">
        <v>42</v>
      </c>
      <c r="E10" s="4" t="s">
        <v>14</v>
      </c>
      <c r="F10" s="21">
        <v>9</v>
      </c>
      <c r="G10" s="21">
        <v>840</v>
      </c>
      <c r="H10" s="11">
        <v>11</v>
      </c>
      <c r="I10" s="11">
        <v>0</v>
      </c>
      <c r="J10" s="50">
        <v>11</v>
      </c>
      <c r="K10" s="7"/>
      <c r="L10" s="11"/>
      <c r="M10" s="13"/>
      <c r="N10" s="13"/>
      <c r="O10" s="12" t="s">
        <v>44</v>
      </c>
    </row>
    <row r="11" spans="1:15" ht="38.25" customHeight="1">
      <c r="A11" s="7" t="s">
        <v>15</v>
      </c>
      <c r="B11" s="7">
        <v>4</v>
      </c>
      <c r="C11" s="7" t="s">
        <v>13</v>
      </c>
      <c r="D11" s="44" t="s">
        <v>45</v>
      </c>
      <c r="E11" s="4" t="s">
        <v>46</v>
      </c>
      <c r="F11" s="58" t="s">
        <v>47</v>
      </c>
      <c r="G11" s="59">
        <v>839</v>
      </c>
      <c r="H11" s="9">
        <v>18</v>
      </c>
      <c r="I11" s="9">
        <v>4</v>
      </c>
      <c r="J11" s="49">
        <v>22</v>
      </c>
      <c r="K11" s="7"/>
      <c r="L11" s="7"/>
      <c r="M11" s="13"/>
      <c r="N11" s="13"/>
      <c r="O11" s="8" t="s">
        <v>49</v>
      </c>
    </row>
    <row r="12" spans="1:15" ht="24" customHeight="1">
      <c r="A12" s="7" t="s">
        <v>15</v>
      </c>
      <c r="B12" s="7">
        <v>5</v>
      </c>
      <c r="C12" s="37" t="s">
        <v>13</v>
      </c>
      <c r="D12" s="44" t="s">
        <v>48</v>
      </c>
      <c r="E12" s="4" t="s">
        <v>46</v>
      </c>
      <c r="F12" s="22" t="s">
        <v>47</v>
      </c>
      <c r="G12" s="37">
        <v>844</v>
      </c>
      <c r="H12" s="9">
        <v>19</v>
      </c>
      <c r="I12" s="9">
        <v>1</v>
      </c>
      <c r="J12" s="49">
        <v>20</v>
      </c>
      <c r="K12" s="7"/>
      <c r="L12" s="7"/>
      <c r="M12" s="13"/>
      <c r="N12" s="13"/>
      <c r="O12" s="8" t="s">
        <v>49</v>
      </c>
    </row>
    <row r="13" spans="1:15" ht="25.5" customHeight="1">
      <c r="A13" s="7" t="s">
        <v>15</v>
      </c>
      <c r="B13" s="7">
        <v>6</v>
      </c>
      <c r="C13" s="7" t="s">
        <v>13</v>
      </c>
      <c r="D13" s="45" t="s">
        <v>73</v>
      </c>
      <c r="E13" s="8" t="s">
        <v>64</v>
      </c>
      <c r="F13" s="7">
        <v>9</v>
      </c>
      <c r="G13" s="37">
        <v>841</v>
      </c>
      <c r="H13" s="9">
        <v>14</v>
      </c>
      <c r="I13" s="9">
        <v>0</v>
      </c>
      <c r="J13" s="49">
        <v>14</v>
      </c>
      <c r="K13" s="7"/>
      <c r="L13" s="7"/>
      <c r="M13" s="13"/>
      <c r="N13" s="13"/>
      <c r="O13" s="8" t="s">
        <v>69</v>
      </c>
    </row>
    <row r="14" spans="1:15">
      <c r="A14" s="7" t="s">
        <v>15</v>
      </c>
      <c r="B14" s="11">
        <v>7</v>
      </c>
      <c r="C14" s="7" t="s">
        <v>13</v>
      </c>
      <c r="D14" s="45" t="s">
        <v>74</v>
      </c>
      <c r="E14" s="8" t="s">
        <v>64</v>
      </c>
      <c r="F14" s="11">
        <v>9</v>
      </c>
      <c r="G14" s="36">
        <v>836</v>
      </c>
      <c r="H14" s="11">
        <v>13</v>
      </c>
      <c r="I14" s="11">
        <v>4</v>
      </c>
      <c r="J14" s="50">
        <v>17</v>
      </c>
      <c r="K14" s="10"/>
      <c r="L14" s="11"/>
      <c r="M14" s="13"/>
      <c r="N14" s="13"/>
      <c r="O14" s="8" t="s">
        <v>69</v>
      </c>
    </row>
    <row r="15" spans="1:15">
      <c r="A15" s="7" t="s">
        <v>15</v>
      </c>
      <c r="B15" s="7">
        <v>8</v>
      </c>
      <c r="C15" s="7" t="s">
        <v>13</v>
      </c>
      <c r="D15" s="45" t="s">
        <v>75</v>
      </c>
      <c r="E15" s="8" t="s">
        <v>64</v>
      </c>
      <c r="F15" s="11">
        <v>9</v>
      </c>
      <c r="G15" s="36"/>
      <c r="H15" s="11"/>
      <c r="I15" s="11"/>
      <c r="J15" s="50" t="s">
        <v>95</v>
      </c>
      <c r="K15" s="7"/>
      <c r="L15" s="11"/>
      <c r="M15" s="13"/>
      <c r="N15" s="13"/>
      <c r="O15" s="8" t="s">
        <v>69</v>
      </c>
    </row>
    <row r="16" spans="1:15">
      <c r="A16" s="7" t="s">
        <v>15</v>
      </c>
      <c r="B16" s="11">
        <v>9</v>
      </c>
      <c r="C16" s="7" t="s">
        <v>13</v>
      </c>
      <c r="D16" s="45" t="s">
        <v>76</v>
      </c>
      <c r="E16" s="8" t="s">
        <v>64</v>
      </c>
      <c r="F16" s="11">
        <v>9</v>
      </c>
      <c r="G16" s="36"/>
      <c r="H16" s="11"/>
      <c r="I16" s="11"/>
      <c r="J16" s="50" t="s">
        <v>96</v>
      </c>
      <c r="K16" s="7"/>
      <c r="L16" s="11"/>
      <c r="M16" s="13"/>
      <c r="N16" s="13"/>
      <c r="O16" s="8" t="s">
        <v>69</v>
      </c>
    </row>
    <row r="17" spans="1:15" ht="21.75" customHeight="1">
      <c r="A17" s="7" t="s">
        <v>15</v>
      </c>
      <c r="B17" s="7">
        <v>10</v>
      </c>
      <c r="C17" s="7" t="s">
        <v>13</v>
      </c>
      <c r="D17" s="45" t="s">
        <v>77</v>
      </c>
      <c r="E17" s="8" t="s">
        <v>64</v>
      </c>
      <c r="F17" s="7">
        <v>9</v>
      </c>
      <c r="G17" s="37">
        <v>842</v>
      </c>
      <c r="H17" s="9">
        <v>14</v>
      </c>
      <c r="I17" s="9">
        <v>0</v>
      </c>
      <c r="J17" s="49">
        <v>14</v>
      </c>
      <c r="K17" s="7"/>
      <c r="L17" s="7"/>
      <c r="M17" s="13"/>
      <c r="N17" s="13"/>
      <c r="O17" s="8" t="s">
        <v>69</v>
      </c>
    </row>
    <row r="18" spans="1:15" ht="24">
      <c r="A18" s="7" t="s">
        <v>15</v>
      </c>
      <c r="B18" s="11">
        <v>11</v>
      </c>
      <c r="C18" s="7" t="s">
        <v>13</v>
      </c>
      <c r="D18" s="45" t="s">
        <v>78</v>
      </c>
      <c r="E18" s="8" t="s">
        <v>64</v>
      </c>
      <c r="F18" s="11">
        <v>9</v>
      </c>
      <c r="G18" s="36"/>
      <c r="H18" s="11"/>
      <c r="I18" s="11"/>
      <c r="J18" s="50" t="s">
        <v>95</v>
      </c>
      <c r="K18" s="11"/>
      <c r="L18" s="11"/>
      <c r="M18" s="13"/>
      <c r="N18" s="13"/>
      <c r="O18" s="8" t="s">
        <v>69</v>
      </c>
    </row>
    <row r="19" spans="1:15">
      <c r="A19" s="7" t="s">
        <v>15</v>
      </c>
      <c r="B19" s="11">
        <v>12</v>
      </c>
      <c r="C19" s="7" t="s">
        <v>13</v>
      </c>
      <c r="D19" s="45" t="s">
        <v>79</v>
      </c>
      <c r="E19" s="8" t="s">
        <v>64</v>
      </c>
      <c r="F19" s="11">
        <v>9</v>
      </c>
      <c r="G19" s="36">
        <v>843</v>
      </c>
      <c r="H19" s="11">
        <v>13</v>
      </c>
      <c r="I19" s="11">
        <v>2</v>
      </c>
      <c r="J19" s="50">
        <v>15</v>
      </c>
      <c r="K19" s="11"/>
      <c r="L19" s="11"/>
      <c r="M19" s="13"/>
      <c r="N19" s="13"/>
      <c r="O19" s="8" t="s">
        <v>69</v>
      </c>
    </row>
    <row r="20" spans="1:15">
      <c r="D20" s="83" t="s">
        <v>97</v>
      </c>
      <c r="E20" s="83"/>
      <c r="F20" s="83"/>
    </row>
    <row r="21" spans="1:15">
      <c r="D21" s="83" t="s">
        <v>100</v>
      </c>
      <c r="E21" s="83"/>
      <c r="F21" s="83"/>
    </row>
    <row r="22" spans="1:15">
      <c r="D22" s="69"/>
      <c r="E22" s="70" t="s">
        <v>98</v>
      </c>
      <c r="F22" s="69"/>
    </row>
    <row r="23" spans="1:15">
      <c r="D23" s="69"/>
      <c r="E23" s="70" t="s">
        <v>43</v>
      </c>
      <c r="F23" s="69"/>
    </row>
    <row r="24" spans="1:15">
      <c r="D24" s="69"/>
      <c r="E24" s="70" t="s">
        <v>99</v>
      </c>
      <c r="F24" s="69"/>
    </row>
  </sheetData>
  <autoFilter ref="A7:M19">
    <sortState ref="A8:AE45">
      <sortCondition descending="1" ref="J7"/>
    </sortState>
  </autoFilter>
  <mergeCells count="17">
    <mergeCell ref="D20:F20"/>
    <mergeCell ref="D21:F21"/>
    <mergeCell ref="A1:N1"/>
    <mergeCell ref="A4:N4"/>
    <mergeCell ref="A5:N5"/>
    <mergeCell ref="N6:N7"/>
    <mergeCell ref="A6:E6"/>
    <mergeCell ref="A2:D2"/>
    <mergeCell ref="A3:D3"/>
    <mergeCell ref="F6:F7"/>
    <mergeCell ref="O6:O7"/>
    <mergeCell ref="G6:G7"/>
    <mergeCell ref="H6:I6"/>
    <mergeCell ref="J6:J7"/>
    <mergeCell ref="K6:K7"/>
    <mergeCell ref="L6:L7"/>
    <mergeCell ref="M6:M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4"/>
  <sheetViews>
    <sheetView topLeftCell="A13" zoomScale="75" zoomScaleNormal="75" workbookViewId="0">
      <selection activeCell="A20" sqref="A20:C20"/>
    </sheetView>
  </sheetViews>
  <sheetFormatPr defaultRowHeight="15"/>
  <cols>
    <col min="1" max="1" width="12" customWidth="1"/>
    <col min="2" max="2" width="18" customWidth="1"/>
    <col min="3" max="3" width="14" customWidth="1"/>
    <col min="4" max="4" width="18.85546875" customWidth="1"/>
    <col min="5" max="5" width="14.28515625" customWidth="1"/>
    <col min="7" max="7" width="4.7109375" customWidth="1"/>
    <col min="8" max="8" width="4.140625" customWidth="1"/>
    <col min="9" max="9" width="4.28515625" customWidth="1"/>
    <col min="10" max="10" width="17.7109375" customWidth="1"/>
    <col min="11" max="11" width="10.5703125" customWidth="1"/>
    <col min="12" max="12" width="13" customWidth="1"/>
    <col min="13" max="13" width="14.140625" customWidth="1"/>
  </cols>
  <sheetData>
    <row r="1" spans="1:14" ht="15" customHeight="1">
      <c r="A1" s="76" t="s">
        <v>89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15" customHeight="1">
      <c r="A2" s="76" t="s">
        <v>18</v>
      </c>
      <c r="B2" s="76"/>
      <c r="C2" s="76"/>
      <c r="D2" s="77"/>
      <c r="E2" s="47"/>
      <c r="F2" s="47"/>
      <c r="G2" s="47"/>
      <c r="H2" s="47"/>
      <c r="I2" s="47" t="s">
        <v>10</v>
      </c>
      <c r="J2" s="47"/>
      <c r="K2" s="47"/>
      <c r="L2" s="47"/>
      <c r="M2" s="47"/>
    </row>
    <row r="3" spans="1:14" ht="15" customHeight="1">
      <c r="A3" s="76" t="s">
        <v>11</v>
      </c>
      <c r="B3" s="76"/>
      <c r="C3" s="76"/>
      <c r="D3" s="77"/>
      <c r="E3" s="47"/>
      <c r="F3" s="47"/>
      <c r="G3" s="47"/>
      <c r="H3" s="47"/>
      <c r="I3" s="47"/>
      <c r="J3" s="47"/>
      <c r="K3" s="47"/>
      <c r="L3" s="47"/>
      <c r="M3" s="47"/>
    </row>
    <row r="4" spans="1:14" ht="15" customHeight="1">
      <c r="A4" s="76" t="s">
        <v>90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4" ht="15" customHeight="1">
      <c r="A5" s="76" t="s">
        <v>91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4" ht="15" customHeight="1">
      <c r="A6" s="78"/>
      <c r="B6" s="78"/>
      <c r="C6" s="78"/>
      <c r="D6" s="78"/>
      <c r="E6" s="78"/>
      <c r="F6" s="74" t="s">
        <v>4</v>
      </c>
      <c r="G6" s="74" t="s">
        <v>12</v>
      </c>
      <c r="H6" s="79"/>
      <c r="I6" s="80"/>
      <c r="J6" s="72" t="s">
        <v>22</v>
      </c>
      <c r="K6" s="72" t="s">
        <v>6</v>
      </c>
      <c r="L6" s="16" t="s">
        <v>7</v>
      </c>
      <c r="M6" s="18" t="s">
        <v>8</v>
      </c>
    </row>
    <row r="7" spans="1:14" ht="81" customHeight="1">
      <c r="A7" s="1" t="s">
        <v>0</v>
      </c>
      <c r="B7" s="1" t="s">
        <v>1</v>
      </c>
      <c r="C7" s="1" t="s">
        <v>9</v>
      </c>
      <c r="D7" s="1" t="s">
        <v>2</v>
      </c>
      <c r="E7" s="1" t="s">
        <v>3</v>
      </c>
      <c r="F7" s="75"/>
      <c r="G7" s="75"/>
      <c r="H7" s="2" t="s">
        <v>92</v>
      </c>
      <c r="I7" s="2" t="s">
        <v>93</v>
      </c>
      <c r="J7" s="73"/>
      <c r="K7" s="73"/>
      <c r="L7" s="17"/>
      <c r="M7" s="19"/>
    </row>
    <row r="8" spans="1:14" ht="33.75" customHeight="1">
      <c r="A8" s="28" t="s">
        <v>16</v>
      </c>
      <c r="B8" s="23">
        <v>1</v>
      </c>
      <c r="C8" s="37" t="s">
        <v>13</v>
      </c>
      <c r="D8" s="36" t="s">
        <v>36</v>
      </c>
      <c r="E8" s="36" t="s">
        <v>37</v>
      </c>
      <c r="F8" s="21">
        <v>10</v>
      </c>
      <c r="G8" s="54">
        <v>821</v>
      </c>
      <c r="H8" s="25">
        <v>30</v>
      </c>
      <c r="I8" s="25">
        <v>5</v>
      </c>
      <c r="J8" s="51">
        <f>SUM(H8:I8)</f>
        <v>35</v>
      </c>
      <c r="K8" s="71" t="s">
        <v>94</v>
      </c>
      <c r="L8" s="71">
        <v>3</v>
      </c>
      <c r="M8" s="24" t="s">
        <v>43</v>
      </c>
      <c r="N8" s="31"/>
    </row>
    <row r="9" spans="1:14" ht="29.25" customHeight="1">
      <c r="A9" s="28" t="s">
        <v>16</v>
      </c>
      <c r="B9" s="26">
        <v>2</v>
      </c>
      <c r="C9" s="37" t="s">
        <v>13</v>
      </c>
      <c r="D9" s="36" t="s">
        <v>38</v>
      </c>
      <c r="E9" s="36" t="s">
        <v>37</v>
      </c>
      <c r="F9" s="37">
        <v>10</v>
      </c>
      <c r="G9" s="54">
        <v>823</v>
      </c>
      <c r="H9" s="25">
        <v>23</v>
      </c>
      <c r="I9" s="25">
        <v>1</v>
      </c>
      <c r="J9" s="51">
        <v>24</v>
      </c>
      <c r="K9" s="71"/>
      <c r="L9" s="71"/>
      <c r="M9" s="24" t="s">
        <v>43</v>
      </c>
      <c r="N9" s="31"/>
    </row>
    <row r="10" spans="1:14" ht="30" customHeight="1">
      <c r="A10" s="29" t="s">
        <v>17</v>
      </c>
      <c r="B10" s="23">
        <v>3</v>
      </c>
      <c r="C10" s="63"/>
      <c r="D10" s="36" t="s">
        <v>39</v>
      </c>
      <c r="E10" s="36" t="s">
        <v>37</v>
      </c>
      <c r="F10" s="37">
        <v>10</v>
      </c>
      <c r="G10" s="37">
        <v>815</v>
      </c>
      <c r="H10" s="27">
        <v>12</v>
      </c>
      <c r="I10" s="27">
        <v>0</v>
      </c>
      <c r="J10" s="51">
        <f>SUM(H10:I10)</f>
        <v>12</v>
      </c>
      <c r="K10" s="71"/>
      <c r="L10" s="71"/>
      <c r="M10" s="66" t="s">
        <v>43</v>
      </c>
      <c r="N10" s="31"/>
    </row>
    <row r="11" spans="1:14" ht="24">
      <c r="A11" s="29" t="s">
        <v>17</v>
      </c>
      <c r="B11" s="26">
        <v>4</v>
      </c>
      <c r="C11" s="37" t="s">
        <v>13</v>
      </c>
      <c r="D11" s="36" t="s">
        <v>40</v>
      </c>
      <c r="E11" s="36" t="s">
        <v>37</v>
      </c>
      <c r="F11" s="22">
        <v>10</v>
      </c>
      <c r="G11" s="36">
        <v>822</v>
      </c>
      <c r="H11" s="30">
        <v>35</v>
      </c>
      <c r="I11" s="30">
        <v>0</v>
      </c>
      <c r="J11" s="51">
        <f>SUM(H11:I11)</f>
        <v>35</v>
      </c>
      <c r="K11" s="71" t="s">
        <v>94</v>
      </c>
      <c r="L11" s="71">
        <v>3</v>
      </c>
      <c r="M11" s="66" t="s">
        <v>43</v>
      </c>
      <c r="N11" s="31"/>
    </row>
    <row r="12" spans="1:14" ht="24">
      <c r="A12" s="28" t="s">
        <v>17</v>
      </c>
      <c r="B12" s="26">
        <v>5</v>
      </c>
      <c r="C12" s="37" t="s">
        <v>13</v>
      </c>
      <c r="D12" s="36" t="s">
        <v>41</v>
      </c>
      <c r="E12" s="36" t="s">
        <v>37</v>
      </c>
      <c r="F12" s="21">
        <v>10</v>
      </c>
      <c r="G12" s="21">
        <v>816</v>
      </c>
      <c r="H12" s="25">
        <v>15</v>
      </c>
      <c r="I12" s="25">
        <v>0</v>
      </c>
      <c r="J12" s="51">
        <f>SUM(H12:I12)</f>
        <v>15</v>
      </c>
      <c r="K12" s="27"/>
      <c r="L12" s="27"/>
      <c r="M12" s="24" t="s">
        <v>43</v>
      </c>
      <c r="N12" s="31"/>
    </row>
    <row r="13" spans="1:14" ht="48">
      <c r="A13" s="39" t="s">
        <v>16</v>
      </c>
      <c r="B13" s="23">
        <v>6</v>
      </c>
      <c r="C13" s="23" t="s">
        <v>13</v>
      </c>
      <c r="D13" s="36" t="s">
        <v>53</v>
      </c>
      <c r="E13" s="36" t="s">
        <v>46</v>
      </c>
      <c r="F13" s="10">
        <v>10</v>
      </c>
      <c r="G13" s="8">
        <v>819</v>
      </c>
      <c r="H13" s="25">
        <v>21</v>
      </c>
      <c r="I13" s="25">
        <v>0</v>
      </c>
      <c r="J13" s="51">
        <f>SUM(H13:I13)</f>
        <v>21</v>
      </c>
      <c r="K13" s="27"/>
      <c r="L13" s="27"/>
      <c r="M13" s="8" t="s">
        <v>49</v>
      </c>
      <c r="N13" s="31"/>
    </row>
    <row r="14" spans="1:14" ht="48">
      <c r="A14" s="39" t="s">
        <v>16</v>
      </c>
      <c r="B14" s="26">
        <v>7</v>
      </c>
      <c r="C14" s="23" t="s">
        <v>13</v>
      </c>
      <c r="D14" s="64" t="s">
        <v>54</v>
      </c>
      <c r="E14" s="36" t="s">
        <v>46</v>
      </c>
      <c r="F14" s="10">
        <v>10</v>
      </c>
      <c r="G14" s="8"/>
      <c r="H14" s="25"/>
      <c r="I14" s="25"/>
      <c r="J14" s="51" t="s">
        <v>95</v>
      </c>
      <c r="K14" s="27"/>
      <c r="L14" s="27"/>
      <c r="M14" s="8" t="s">
        <v>49</v>
      </c>
      <c r="N14" s="31"/>
    </row>
    <row r="15" spans="1:14" ht="48">
      <c r="A15" s="40" t="s">
        <v>17</v>
      </c>
      <c r="B15" s="23">
        <v>8</v>
      </c>
      <c r="C15" s="65" t="s">
        <v>13</v>
      </c>
      <c r="D15" s="36" t="s">
        <v>55</v>
      </c>
      <c r="E15" s="36" t="s">
        <v>46</v>
      </c>
      <c r="F15" s="10">
        <v>10</v>
      </c>
      <c r="G15" s="8"/>
      <c r="H15" s="27"/>
      <c r="I15" s="27"/>
      <c r="J15" s="51" t="s">
        <v>95</v>
      </c>
      <c r="K15" s="27"/>
      <c r="L15" s="27"/>
      <c r="M15" s="8" t="s">
        <v>49</v>
      </c>
      <c r="N15" s="31"/>
    </row>
    <row r="16" spans="1:14" ht="48">
      <c r="A16" s="40" t="s">
        <v>17</v>
      </c>
      <c r="B16" s="26">
        <v>9</v>
      </c>
      <c r="C16" s="65" t="s">
        <v>13</v>
      </c>
      <c r="D16" s="59" t="s">
        <v>56</v>
      </c>
      <c r="E16" s="36" t="s">
        <v>46</v>
      </c>
      <c r="F16" s="10">
        <v>10</v>
      </c>
      <c r="G16" s="8">
        <v>818</v>
      </c>
      <c r="H16" s="30">
        <v>19</v>
      </c>
      <c r="I16" s="30">
        <v>2</v>
      </c>
      <c r="J16" s="51">
        <f>SUM(H16:I16)</f>
        <v>21</v>
      </c>
      <c r="K16" s="27"/>
      <c r="L16" s="27"/>
      <c r="M16" s="8" t="s">
        <v>49</v>
      </c>
      <c r="N16" s="31"/>
    </row>
    <row r="17" spans="1:14" ht="48">
      <c r="A17" s="39" t="s">
        <v>16</v>
      </c>
      <c r="B17" s="23">
        <v>10</v>
      </c>
      <c r="C17" s="23" t="s">
        <v>13</v>
      </c>
      <c r="D17" s="36" t="s">
        <v>57</v>
      </c>
      <c r="E17" s="36" t="s">
        <v>46</v>
      </c>
      <c r="F17" s="10">
        <v>10</v>
      </c>
      <c r="G17" s="8">
        <v>820</v>
      </c>
      <c r="H17" s="25">
        <v>26</v>
      </c>
      <c r="I17" s="25">
        <v>1</v>
      </c>
      <c r="J17" s="51">
        <f>SUM(H17:I17)</f>
        <v>27</v>
      </c>
      <c r="K17" s="27"/>
      <c r="L17" s="27"/>
      <c r="M17" s="8" t="s">
        <v>49</v>
      </c>
      <c r="N17" s="31"/>
    </row>
    <row r="18" spans="1:14" ht="25.5">
      <c r="A18" s="28" t="s">
        <v>16</v>
      </c>
      <c r="B18" s="23">
        <v>11</v>
      </c>
      <c r="C18" s="23" t="s">
        <v>13</v>
      </c>
      <c r="D18" s="24" t="s">
        <v>80</v>
      </c>
      <c r="E18" s="24" t="s">
        <v>64</v>
      </c>
      <c r="F18" s="23">
        <v>10</v>
      </c>
      <c r="G18" s="23"/>
      <c r="H18" s="25"/>
      <c r="I18" s="25"/>
      <c r="J18" s="51" t="s">
        <v>96</v>
      </c>
      <c r="K18" s="27"/>
      <c r="L18" s="27"/>
      <c r="M18" s="24" t="s">
        <v>65</v>
      </c>
      <c r="N18" s="31"/>
    </row>
    <row r="19" spans="1:14" ht="25.5">
      <c r="A19" s="28" t="s">
        <v>16</v>
      </c>
      <c r="B19" s="26">
        <v>12</v>
      </c>
      <c r="C19" s="23" t="s">
        <v>13</v>
      </c>
      <c r="D19" s="24" t="s">
        <v>81</v>
      </c>
      <c r="E19" s="24" t="s">
        <v>64</v>
      </c>
      <c r="F19" s="26">
        <v>10</v>
      </c>
      <c r="G19" s="26">
        <v>817</v>
      </c>
      <c r="H19" s="25">
        <v>18</v>
      </c>
      <c r="I19" s="25">
        <v>0</v>
      </c>
      <c r="J19" s="51">
        <f>SUM(H19:I19)</f>
        <v>18</v>
      </c>
      <c r="K19" s="27"/>
      <c r="L19" s="27"/>
      <c r="M19" s="24" t="s">
        <v>65</v>
      </c>
      <c r="N19" s="31"/>
    </row>
    <row r="20" spans="1:14">
      <c r="A20" s="84" t="s">
        <v>97</v>
      </c>
      <c r="B20" s="84"/>
      <c r="C20" s="84"/>
    </row>
    <row r="21" spans="1:14" ht="21.75" customHeight="1">
      <c r="A21" s="84" t="s">
        <v>100</v>
      </c>
      <c r="B21" s="84"/>
      <c r="C21" s="84"/>
    </row>
    <row r="22" spans="1:14" ht="12.75" customHeight="1">
      <c r="B22" s="55" t="s">
        <v>98</v>
      </c>
    </row>
    <row r="23" spans="1:14" ht="15" customHeight="1">
      <c r="B23" s="55" t="s">
        <v>43</v>
      </c>
    </row>
    <row r="24" spans="1:14" ht="14.25" customHeight="1">
      <c r="B24" s="55" t="s">
        <v>99</v>
      </c>
    </row>
  </sheetData>
  <autoFilter ref="A7:J19"/>
  <mergeCells count="13">
    <mergeCell ref="A20:C20"/>
    <mergeCell ref="A21:C21"/>
    <mergeCell ref="K6:K7"/>
    <mergeCell ref="A6:E6"/>
    <mergeCell ref="F6:F7"/>
    <mergeCell ref="G6:G7"/>
    <mergeCell ref="H6:I6"/>
    <mergeCell ref="J6:J7"/>
    <mergeCell ref="A2:D2"/>
    <mergeCell ref="A3:D3"/>
    <mergeCell ref="A1:M1"/>
    <mergeCell ref="A4:M4"/>
    <mergeCell ref="A5:M5"/>
  </mergeCells>
  <pageMargins left="0.7" right="0.7" top="0.75" bottom="0.75" header="0.3" footer="0.3"/>
  <pageSetup paperSize="9" scale="65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8"/>
  <sheetViews>
    <sheetView tabSelected="1" topLeftCell="A19" zoomScale="75" zoomScaleNormal="75" workbookViewId="0">
      <selection activeCell="I35" sqref="I35"/>
    </sheetView>
  </sheetViews>
  <sheetFormatPr defaultRowHeight="15"/>
  <cols>
    <col min="1" max="1" width="24.85546875" customWidth="1"/>
    <col min="2" max="2" width="13.140625" customWidth="1"/>
    <col min="3" max="3" width="18.28515625" customWidth="1"/>
    <col min="4" max="4" width="25.42578125" customWidth="1"/>
    <col min="5" max="5" width="17.85546875" customWidth="1"/>
    <col min="8" max="8" width="4.5703125" customWidth="1"/>
    <col min="9" max="9" width="4.7109375" customWidth="1"/>
    <col min="10" max="10" width="16.140625" customWidth="1"/>
    <col min="11" max="11" width="13.7109375" customWidth="1"/>
    <col min="12" max="12" width="11.7109375" customWidth="1"/>
    <col min="15" max="15" width="13.140625" customWidth="1"/>
  </cols>
  <sheetData>
    <row r="1" spans="1:18" ht="24.75" customHeight="1">
      <c r="A1" s="76" t="s">
        <v>89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8" ht="15" customHeight="1">
      <c r="A2" s="76" t="s">
        <v>18</v>
      </c>
      <c r="B2" s="76"/>
      <c r="C2" s="76"/>
      <c r="D2" s="77"/>
      <c r="E2" s="47"/>
      <c r="F2" s="47"/>
      <c r="G2" s="47"/>
      <c r="H2" s="47"/>
      <c r="I2" s="47" t="s">
        <v>10</v>
      </c>
      <c r="J2" s="47"/>
      <c r="K2" s="47"/>
      <c r="L2" s="47"/>
      <c r="M2" s="47"/>
    </row>
    <row r="3" spans="1:18" ht="15" customHeight="1">
      <c r="A3" s="76" t="s">
        <v>11</v>
      </c>
      <c r="B3" s="76"/>
      <c r="C3" s="76"/>
      <c r="D3" s="77"/>
      <c r="E3" s="47"/>
      <c r="F3" s="47"/>
      <c r="G3" s="47"/>
      <c r="H3" s="47"/>
      <c r="I3" s="47"/>
      <c r="J3" s="47"/>
      <c r="K3" s="47"/>
      <c r="L3" s="47"/>
      <c r="M3" s="47"/>
    </row>
    <row r="4" spans="1:18" ht="15" customHeight="1">
      <c r="A4" s="76" t="s">
        <v>90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8" ht="15" customHeight="1">
      <c r="A5" s="76" t="s">
        <v>91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8" ht="15" customHeight="1">
      <c r="A6" s="78"/>
      <c r="B6" s="78"/>
      <c r="C6" s="78"/>
      <c r="D6" s="78"/>
      <c r="E6" s="78"/>
      <c r="F6" s="74" t="s">
        <v>4</v>
      </c>
      <c r="G6" s="74" t="s">
        <v>12</v>
      </c>
      <c r="H6" s="91"/>
      <c r="I6" s="92"/>
      <c r="J6" s="87" t="s">
        <v>19</v>
      </c>
      <c r="K6" s="87" t="s">
        <v>21</v>
      </c>
      <c r="L6" s="74" t="s">
        <v>5</v>
      </c>
      <c r="M6" s="74" t="s">
        <v>6</v>
      </c>
      <c r="N6" s="74" t="s">
        <v>7</v>
      </c>
      <c r="O6" s="74" t="s">
        <v>8</v>
      </c>
      <c r="P6" s="90"/>
      <c r="Q6" s="86"/>
      <c r="R6" s="86"/>
    </row>
    <row r="7" spans="1:18">
      <c r="A7" s="15"/>
      <c r="B7" s="15"/>
      <c r="C7" s="15"/>
      <c r="D7" s="15"/>
      <c r="E7" s="15"/>
      <c r="F7" s="85"/>
      <c r="G7" s="85"/>
      <c r="H7" s="93"/>
      <c r="I7" s="94"/>
      <c r="J7" s="88"/>
      <c r="K7" s="88"/>
      <c r="L7" s="85"/>
      <c r="M7" s="85"/>
      <c r="N7" s="85"/>
      <c r="O7" s="85"/>
      <c r="P7" s="90"/>
      <c r="Q7" s="86"/>
      <c r="R7" s="86"/>
    </row>
    <row r="8" spans="1:18" ht="74.25" customHeight="1">
      <c r="A8" s="1" t="s">
        <v>0</v>
      </c>
      <c r="B8" s="1" t="s">
        <v>1</v>
      </c>
      <c r="C8" s="1" t="s">
        <v>9</v>
      </c>
      <c r="D8" s="1" t="s">
        <v>2</v>
      </c>
      <c r="E8" s="1" t="s">
        <v>3</v>
      </c>
      <c r="F8" s="75"/>
      <c r="G8" s="75"/>
      <c r="H8" s="14">
        <v>1</v>
      </c>
      <c r="I8" s="14">
        <v>2</v>
      </c>
      <c r="J8" s="89"/>
      <c r="K8" s="89"/>
      <c r="L8" s="75"/>
      <c r="M8" s="75"/>
      <c r="N8" s="75"/>
      <c r="O8" s="75"/>
      <c r="P8" s="90"/>
      <c r="Q8" s="86"/>
      <c r="R8" s="86"/>
    </row>
    <row r="9" spans="1:18">
      <c r="A9" s="37" t="s">
        <v>16</v>
      </c>
      <c r="B9" s="21">
        <v>1</v>
      </c>
      <c r="C9" s="37" t="s">
        <v>13</v>
      </c>
      <c r="D9" s="36" t="s">
        <v>23</v>
      </c>
      <c r="E9" s="36" t="s">
        <v>14</v>
      </c>
      <c r="F9" s="37">
        <v>11</v>
      </c>
      <c r="G9" s="37">
        <v>811</v>
      </c>
      <c r="H9" s="20">
        <v>25</v>
      </c>
      <c r="I9" s="20">
        <v>2</v>
      </c>
      <c r="J9" s="52">
        <v>27</v>
      </c>
      <c r="K9" s="20"/>
      <c r="L9" s="32"/>
      <c r="M9" s="67"/>
      <c r="N9" s="67"/>
      <c r="O9" s="36" t="s">
        <v>44</v>
      </c>
    </row>
    <row r="10" spans="1:18" ht="30" customHeight="1">
      <c r="A10" s="37" t="s">
        <v>16</v>
      </c>
      <c r="B10" s="37">
        <v>2</v>
      </c>
      <c r="C10" s="37" t="s">
        <v>13</v>
      </c>
      <c r="D10" s="36" t="s">
        <v>24</v>
      </c>
      <c r="E10" s="36" t="s">
        <v>14</v>
      </c>
      <c r="F10" s="21">
        <v>11</v>
      </c>
      <c r="G10" s="21">
        <v>813</v>
      </c>
      <c r="H10" s="20">
        <v>30</v>
      </c>
      <c r="I10" s="20">
        <v>5</v>
      </c>
      <c r="J10" s="52">
        <v>35</v>
      </c>
      <c r="K10" s="20"/>
      <c r="L10" s="32"/>
      <c r="M10" s="63" t="s">
        <v>94</v>
      </c>
      <c r="N10" s="63">
        <v>3</v>
      </c>
      <c r="O10" s="36" t="s">
        <v>44</v>
      </c>
    </row>
    <row r="11" spans="1:18">
      <c r="A11" s="37" t="s">
        <v>16</v>
      </c>
      <c r="B11" s="21">
        <v>3</v>
      </c>
      <c r="C11" s="37" t="s">
        <v>13</v>
      </c>
      <c r="D11" s="36" t="s">
        <v>25</v>
      </c>
      <c r="E11" s="36" t="s">
        <v>14</v>
      </c>
      <c r="F11" s="22">
        <v>11</v>
      </c>
      <c r="G11" s="36">
        <v>810</v>
      </c>
      <c r="H11" s="20">
        <v>31</v>
      </c>
      <c r="I11" s="20">
        <v>4</v>
      </c>
      <c r="J11" s="52">
        <f>SUM(H11:I11)</f>
        <v>35</v>
      </c>
      <c r="K11" s="20"/>
      <c r="L11" s="32"/>
      <c r="M11" s="63" t="s">
        <v>94</v>
      </c>
      <c r="N11" s="63">
        <v>3</v>
      </c>
      <c r="O11" s="36" t="s">
        <v>44</v>
      </c>
    </row>
    <row r="12" spans="1:18" ht="30.75" customHeight="1">
      <c r="A12" s="37" t="s">
        <v>16</v>
      </c>
      <c r="B12" s="37">
        <v>4</v>
      </c>
      <c r="C12" s="36" t="s">
        <v>13</v>
      </c>
      <c r="D12" s="36" t="s">
        <v>26</v>
      </c>
      <c r="E12" s="36" t="s">
        <v>14</v>
      </c>
      <c r="F12" s="36">
        <v>11</v>
      </c>
      <c r="G12" s="36">
        <v>812</v>
      </c>
      <c r="H12" s="22">
        <v>22</v>
      </c>
      <c r="I12" s="22">
        <v>2</v>
      </c>
      <c r="J12" s="53">
        <v>24</v>
      </c>
      <c r="K12" s="22"/>
      <c r="L12" s="32"/>
      <c r="M12" s="22"/>
      <c r="N12" s="22"/>
      <c r="O12" s="36" t="s">
        <v>44</v>
      </c>
    </row>
    <row r="13" spans="1:18" ht="50.25" customHeight="1">
      <c r="A13" s="37" t="s">
        <v>16</v>
      </c>
      <c r="B13" s="21">
        <v>5</v>
      </c>
      <c r="C13" s="37" t="s">
        <v>13</v>
      </c>
      <c r="D13" s="36" t="s">
        <v>58</v>
      </c>
      <c r="E13" s="36" t="s">
        <v>46</v>
      </c>
      <c r="F13" s="37">
        <v>11</v>
      </c>
      <c r="G13" s="37"/>
      <c r="H13" s="22"/>
      <c r="I13" s="22"/>
      <c r="J13" s="53" t="s">
        <v>96</v>
      </c>
      <c r="K13" s="22"/>
      <c r="L13" s="32"/>
      <c r="M13" s="22"/>
      <c r="N13" s="22"/>
      <c r="O13" s="8" t="s">
        <v>49</v>
      </c>
    </row>
    <row r="14" spans="1:18" ht="54.75" customHeight="1">
      <c r="A14" s="37" t="s">
        <v>16</v>
      </c>
      <c r="B14" s="37">
        <v>6</v>
      </c>
      <c r="C14" s="37" t="s">
        <v>13</v>
      </c>
      <c r="D14" s="36" t="s">
        <v>59</v>
      </c>
      <c r="E14" s="36" t="s">
        <v>46</v>
      </c>
      <c r="F14" s="37">
        <v>11</v>
      </c>
      <c r="G14" s="37">
        <v>814</v>
      </c>
      <c r="H14" s="20">
        <v>19</v>
      </c>
      <c r="I14" s="20">
        <v>7</v>
      </c>
      <c r="J14" s="52">
        <f>SUM(H14:I14)</f>
        <v>26</v>
      </c>
      <c r="K14" s="20"/>
      <c r="L14" s="35"/>
      <c r="M14" s="67"/>
      <c r="N14" s="67"/>
      <c r="O14" s="8" t="s">
        <v>49</v>
      </c>
    </row>
    <row r="15" spans="1:18" ht="48.75" customHeight="1">
      <c r="A15" s="37" t="s">
        <v>16</v>
      </c>
      <c r="B15" s="21">
        <v>7</v>
      </c>
      <c r="C15" s="37" t="s">
        <v>13</v>
      </c>
      <c r="D15" s="36" t="s">
        <v>60</v>
      </c>
      <c r="E15" s="36" t="s">
        <v>46</v>
      </c>
      <c r="F15" s="22">
        <v>11</v>
      </c>
      <c r="G15" s="20">
        <v>809</v>
      </c>
      <c r="H15" s="20">
        <v>25</v>
      </c>
      <c r="I15" s="20">
        <v>4</v>
      </c>
      <c r="J15" s="52">
        <v>29</v>
      </c>
      <c r="K15" s="20"/>
      <c r="L15" s="35"/>
      <c r="M15" s="67"/>
      <c r="N15" s="67"/>
      <c r="O15" s="8" t="s">
        <v>49</v>
      </c>
    </row>
    <row r="16" spans="1:18" ht="48">
      <c r="A16" s="37" t="s">
        <v>16</v>
      </c>
      <c r="B16" s="37">
        <v>8</v>
      </c>
      <c r="C16" s="37" t="s">
        <v>13</v>
      </c>
      <c r="D16" s="36" t="s">
        <v>61</v>
      </c>
      <c r="E16" s="36" t="s">
        <v>46</v>
      </c>
      <c r="F16" s="21">
        <v>11</v>
      </c>
      <c r="G16" s="21">
        <v>807</v>
      </c>
      <c r="H16" s="20">
        <v>21</v>
      </c>
      <c r="I16" s="20">
        <v>0</v>
      </c>
      <c r="J16" s="52">
        <v>21</v>
      </c>
      <c r="K16" s="20"/>
      <c r="L16" s="35"/>
      <c r="M16" s="67"/>
      <c r="N16" s="67"/>
      <c r="O16" s="8" t="s">
        <v>49</v>
      </c>
    </row>
    <row r="17" spans="1:15" ht="48">
      <c r="A17" s="37" t="s">
        <v>16</v>
      </c>
      <c r="B17" s="21">
        <v>9</v>
      </c>
      <c r="C17" s="37" t="s">
        <v>13</v>
      </c>
      <c r="D17" s="68" t="s">
        <v>62</v>
      </c>
      <c r="E17" s="36" t="s">
        <v>46</v>
      </c>
      <c r="F17" s="21">
        <v>11</v>
      </c>
      <c r="G17" s="21">
        <v>808</v>
      </c>
      <c r="H17" s="20">
        <v>22</v>
      </c>
      <c r="I17" s="20">
        <v>6</v>
      </c>
      <c r="J17" s="52">
        <f>SUM(H17:I17)</f>
        <v>28</v>
      </c>
      <c r="K17" s="20"/>
      <c r="L17" s="35"/>
      <c r="M17" s="67"/>
      <c r="N17" s="67"/>
      <c r="O17" s="8" t="s">
        <v>49</v>
      </c>
    </row>
    <row r="18" spans="1:15" ht="24">
      <c r="A18" s="37" t="s">
        <v>16</v>
      </c>
      <c r="B18" s="21">
        <v>10</v>
      </c>
      <c r="C18" s="37" t="s">
        <v>13</v>
      </c>
      <c r="D18" s="36" t="s">
        <v>82</v>
      </c>
      <c r="E18" s="36" t="s">
        <v>64</v>
      </c>
      <c r="F18" s="21">
        <v>11</v>
      </c>
      <c r="G18" s="54">
        <v>801</v>
      </c>
      <c r="H18" s="20">
        <v>17</v>
      </c>
      <c r="I18" s="20">
        <v>1</v>
      </c>
      <c r="J18" s="52">
        <f>SUM(H18:I18)</f>
        <v>18</v>
      </c>
      <c r="K18" s="20"/>
      <c r="L18" s="32"/>
      <c r="M18" s="67"/>
      <c r="N18" s="67"/>
      <c r="O18" s="36" t="s">
        <v>83</v>
      </c>
    </row>
    <row r="19" spans="1:15" ht="24">
      <c r="A19" s="37" t="s">
        <v>16</v>
      </c>
      <c r="B19" s="37">
        <v>11</v>
      </c>
      <c r="C19" s="37" t="s">
        <v>13</v>
      </c>
      <c r="D19" s="36" t="s">
        <v>84</v>
      </c>
      <c r="E19" s="36" t="s">
        <v>64</v>
      </c>
      <c r="F19" s="21">
        <v>11</v>
      </c>
      <c r="G19" s="54">
        <v>802</v>
      </c>
      <c r="H19" s="20">
        <v>16</v>
      </c>
      <c r="I19" s="20">
        <v>1</v>
      </c>
      <c r="J19" s="52">
        <f>SUM(H19:I19)</f>
        <v>17</v>
      </c>
      <c r="K19" s="20"/>
      <c r="L19" s="32"/>
      <c r="M19" s="37"/>
      <c r="N19" s="37"/>
      <c r="O19" s="36" t="s">
        <v>83</v>
      </c>
    </row>
    <row r="20" spans="1:15" ht="24" customHeight="1">
      <c r="A20" s="37" t="s">
        <v>16</v>
      </c>
      <c r="B20" s="21">
        <v>12</v>
      </c>
      <c r="C20" s="37" t="s">
        <v>13</v>
      </c>
      <c r="D20" s="36" t="s">
        <v>85</v>
      </c>
      <c r="E20" s="36" t="s">
        <v>64</v>
      </c>
      <c r="F20" s="21">
        <v>11</v>
      </c>
      <c r="G20" s="37">
        <v>804</v>
      </c>
      <c r="H20" s="20">
        <v>15</v>
      </c>
      <c r="I20" s="20">
        <v>0</v>
      </c>
      <c r="J20" s="52">
        <f>SUM(H20:I20)</f>
        <v>15</v>
      </c>
      <c r="K20" s="20"/>
      <c r="L20" s="32"/>
      <c r="M20" s="63"/>
      <c r="N20" s="63"/>
      <c r="O20" s="36" t="s">
        <v>83</v>
      </c>
    </row>
    <row r="21" spans="1:15" ht="28.5" customHeight="1">
      <c r="A21" s="37" t="s">
        <v>16</v>
      </c>
      <c r="B21" s="37">
        <v>13</v>
      </c>
      <c r="C21" s="37" t="s">
        <v>13</v>
      </c>
      <c r="D21" s="36" t="s">
        <v>86</v>
      </c>
      <c r="E21" s="36" t="s">
        <v>64</v>
      </c>
      <c r="F21" s="21">
        <v>11</v>
      </c>
      <c r="G21" s="22">
        <v>803</v>
      </c>
      <c r="H21" s="22">
        <v>17</v>
      </c>
      <c r="I21" s="22">
        <v>0</v>
      </c>
      <c r="J21" s="53">
        <f>SUM(H21:I21)</f>
        <v>17</v>
      </c>
      <c r="K21" s="22"/>
      <c r="L21" s="32"/>
      <c r="M21" s="22"/>
      <c r="N21" s="22"/>
      <c r="O21" s="36" t="s">
        <v>83</v>
      </c>
    </row>
    <row r="22" spans="1:15" ht="19.5" customHeight="1">
      <c r="A22" s="37" t="s">
        <v>16</v>
      </c>
      <c r="B22" s="37">
        <v>15</v>
      </c>
      <c r="C22" s="37" t="s">
        <v>13</v>
      </c>
      <c r="D22" s="36" t="s">
        <v>87</v>
      </c>
      <c r="E22" s="36" t="s">
        <v>64</v>
      </c>
      <c r="F22" s="21">
        <v>11</v>
      </c>
      <c r="G22" s="21">
        <v>805</v>
      </c>
      <c r="H22" s="20">
        <v>17</v>
      </c>
      <c r="I22" s="20">
        <v>5</v>
      </c>
      <c r="J22" s="52">
        <v>22</v>
      </c>
      <c r="K22" s="20"/>
      <c r="L22" s="35"/>
      <c r="M22" s="67"/>
      <c r="N22" s="67"/>
      <c r="O22" s="36" t="s">
        <v>83</v>
      </c>
    </row>
    <row r="23" spans="1:15" ht="27" customHeight="1">
      <c r="A23" s="37" t="s">
        <v>16</v>
      </c>
      <c r="B23" s="21">
        <v>16</v>
      </c>
      <c r="C23" s="37" t="s">
        <v>13</v>
      </c>
      <c r="D23" s="36" t="s">
        <v>88</v>
      </c>
      <c r="E23" s="36" t="s">
        <v>64</v>
      </c>
      <c r="F23" s="21">
        <v>11</v>
      </c>
      <c r="G23" s="21">
        <v>806</v>
      </c>
      <c r="H23" s="20">
        <v>23</v>
      </c>
      <c r="I23" s="20">
        <v>2</v>
      </c>
      <c r="J23" s="52">
        <v>25</v>
      </c>
      <c r="K23" s="20"/>
      <c r="L23" s="35"/>
      <c r="M23" s="67"/>
      <c r="N23" s="67"/>
      <c r="O23" s="36" t="s">
        <v>83</v>
      </c>
    </row>
    <row r="24" spans="1:15" ht="15" customHeight="1">
      <c r="A24" s="83" t="s">
        <v>97</v>
      </c>
      <c r="B24" s="83"/>
      <c r="C24" s="83"/>
    </row>
    <row r="25" spans="1:15">
      <c r="A25" s="83" t="s">
        <v>100</v>
      </c>
      <c r="B25" s="83"/>
      <c r="C25" s="83"/>
    </row>
    <row r="26" spans="1:15" ht="16.5" customHeight="1">
      <c r="A26" s="69"/>
      <c r="B26" s="70" t="s">
        <v>98</v>
      </c>
      <c r="C26" s="69"/>
    </row>
    <row r="27" spans="1:15">
      <c r="A27" s="69"/>
      <c r="B27" s="70" t="s">
        <v>43</v>
      </c>
      <c r="C27" s="69"/>
    </row>
    <row r="28" spans="1:15">
      <c r="A28" s="69"/>
      <c r="B28" s="70" t="s">
        <v>99</v>
      </c>
      <c r="C28" s="69"/>
    </row>
  </sheetData>
  <autoFilter ref="A8:O24">
    <filterColumn colId="9"/>
    <filterColumn colId="10"/>
    <sortState ref="A11:BO25">
      <sortCondition descending="1" ref="L10"/>
    </sortState>
  </autoFilter>
  <mergeCells count="20">
    <mergeCell ref="A25:C25"/>
    <mergeCell ref="A24:C24"/>
    <mergeCell ref="P6:P8"/>
    <mergeCell ref="O6:O8"/>
    <mergeCell ref="H6:I7"/>
    <mergeCell ref="Q6:Q8"/>
    <mergeCell ref="R6:R8"/>
    <mergeCell ref="J6:J8"/>
    <mergeCell ref="K6:K8"/>
    <mergeCell ref="A3:D3"/>
    <mergeCell ref="A6:E6"/>
    <mergeCell ref="A4:M4"/>
    <mergeCell ref="A5:M5"/>
    <mergeCell ref="A1:O1"/>
    <mergeCell ref="A2:D2"/>
    <mergeCell ref="F6:F8"/>
    <mergeCell ref="G6:G8"/>
    <mergeCell ref="L6:L8"/>
    <mergeCell ref="M6:M8"/>
    <mergeCell ref="N6:N8"/>
  </mergeCells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2017-12-21T09:45:57Z</dcterms:modified>
</cp:coreProperties>
</file>