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095" windowHeight="11370" activeTab="2"/>
  </bookViews>
  <sheets>
    <sheet name="9 класс" sheetId="5" r:id="rId1"/>
    <sheet name="10 класс" sheetId="6" r:id="rId2"/>
    <sheet name="11 класс" sheetId="7" r:id="rId3"/>
  </sheets>
  <definedNames>
    <definedName name="_xlnm._FilterDatabase" localSheetId="1" hidden="1">'10 класс'!$A$7:$P$15</definedName>
    <definedName name="_xlnm._FilterDatabase" localSheetId="2" hidden="1">'11 класс'!$A$8:$U$22</definedName>
    <definedName name="_xlnm._FilterDatabase" localSheetId="0" hidden="1">'9 класс'!$A$7:$R$13</definedName>
    <definedName name="_xlnm.Print_Area" localSheetId="1">'10 класс'!$A$1:$U$16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7" l="1"/>
  <c r="P11" i="7"/>
  <c r="P12" i="7"/>
  <c r="P13" i="7"/>
  <c r="P14" i="7"/>
  <c r="P15" i="7"/>
  <c r="P16" i="7"/>
  <c r="P9" i="7"/>
  <c r="O9" i="5"/>
  <c r="O10" i="5"/>
  <c r="O11" i="5"/>
  <c r="O12" i="5"/>
  <c r="O13" i="5"/>
  <c r="O8" i="5"/>
  <c r="P9" i="6"/>
  <c r="P8" i="6"/>
</calcChain>
</file>

<file path=xl/sharedStrings.xml><?xml version="1.0" encoding="utf-8"?>
<sst xmlns="http://schemas.openxmlformats.org/spreadsheetml/2006/main" count="174" uniqueCount="71">
  <si>
    <t xml:space="preserve">Присутствовали: </t>
  </si>
  <si>
    <t>(район)</t>
  </si>
  <si>
    <t xml:space="preserve">Отсутствовали: 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</si>
  <si>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</si>
  <si>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</si>
  <si>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</si>
  <si>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</si>
  <si>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</si>
  <si>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</si>
  <si>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</si>
  <si>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</si>
  <si>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</si>
  <si>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</si>
  <si>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</si>
  <si>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</si>
  <si>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</si>
  <si>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Экономика</t>
  </si>
  <si>
    <t>Петровский</t>
  </si>
  <si>
    <t xml:space="preserve">экономика </t>
  </si>
  <si>
    <t>Гайдук Анна Андреевна</t>
  </si>
  <si>
    <t>МОУ "СОШ № 1 г. Петровска</t>
  </si>
  <si>
    <t>Булатова Алсу Рашидовна</t>
  </si>
  <si>
    <t>Хамидуллина Диана</t>
  </si>
  <si>
    <t>Калинин  Владислав Дмитриевич</t>
  </si>
  <si>
    <t>МОУ СОШ № 3 г. Петровска</t>
  </si>
  <si>
    <t>Гераськин Глеб Вячеславович</t>
  </si>
  <si>
    <t>МОУ "СОШ № 1 г. Петровска"</t>
  </si>
  <si>
    <t>Ванин Платон Сергеевич</t>
  </si>
  <si>
    <t>Аппеляция</t>
  </si>
  <si>
    <t>Васильева Татьяна Сергеевна</t>
  </si>
  <si>
    <t>Щербакова Ирина Вячеславовна</t>
  </si>
  <si>
    <t>Горынина  Ангелина Романовна</t>
  </si>
  <si>
    <t>МОУ СОШ № 3</t>
  </si>
  <si>
    <t>Иванов Илья Олегович</t>
  </si>
  <si>
    <t>Зиновьев Леонид Дмитриевич</t>
  </si>
  <si>
    <t>Яшин Егор Александрович</t>
  </si>
  <si>
    <t>Максимов Егор Васильевич</t>
  </si>
  <si>
    <t>Винокурова Оксана Евгеньевна</t>
  </si>
  <si>
    <t>Забелина Юлиана Эдуардовна</t>
  </si>
  <si>
    <t>Бутылкина Диана Романовна</t>
  </si>
  <si>
    <t>Гусева Ольга Васильевна</t>
  </si>
  <si>
    <t>Герасимова София  Владимировна</t>
  </si>
  <si>
    <t>Экон-09-06</t>
  </si>
  <si>
    <t>Экон-09-05</t>
  </si>
  <si>
    <t>Экон-09-04</t>
  </si>
  <si>
    <t>Экон-09-03</t>
  </si>
  <si>
    <t>Экон-09-02</t>
  </si>
  <si>
    <t>Экон-09-01</t>
  </si>
  <si>
    <t>Экон-10-01</t>
  </si>
  <si>
    <t>Экон-10-02</t>
  </si>
  <si>
    <t>Экон-11-08</t>
  </si>
  <si>
    <t>Экон-11-07</t>
  </si>
  <si>
    <t>Экон-11-06</t>
  </si>
  <si>
    <t>Экон-11-05</t>
  </si>
  <si>
    <t>Экон-11-04</t>
  </si>
  <si>
    <t>Экон-11-03</t>
  </si>
  <si>
    <t>Экон-11-02</t>
  </si>
  <si>
    <t>Экон-11-01</t>
  </si>
  <si>
    <t xml:space="preserve">Всего </t>
  </si>
  <si>
    <t>Председатель жюри:</t>
  </si>
  <si>
    <t>Члены:</t>
  </si>
  <si>
    <t>Климова Лидия Валентиновна</t>
  </si>
  <si>
    <t>Линькова Ольга Александровна</t>
  </si>
  <si>
    <t>Венедиктов Юрий Петрович</t>
  </si>
  <si>
    <t>Панкина Анастасия Андреевна</t>
  </si>
  <si>
    <t>1 тур</t>
  </si>
  <si>
    <t>2 тур</t>
  </si>
  <si>
    <t>Протокол заседания жюри муниципального этапа всероссийской олимпиады школьников по экономике  ПЕТРОВКИЙ от15.12.2021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</si>
  <si>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</si>
  <si>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</si>
  <si>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Протокол заседания жюри муниципального этапа всероссийской олимпиады школьников по экономике  ПЕТРОВКИЙ от 15.12.2021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</si>
</sst>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3" borderId="2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14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16" fontId="5" fillId="2" borderId="2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2" fillId="0" borderId="20" xfId="0" applyFont="1" applyBorder="1"/>
    <xf numFmtId="0" fontId="4" fillId="3" borderId="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6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27" xfId="0" applyFont="1" applyFill="1" applyBorder="1" applyAlignment="1">
      <alignment horizontal="center" vertical="top" wrapText="1"/>
    </xf>
    <xf numFmtId="0" fontId="4" fillId="3" borderId="5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4" fillId="2" borderId="1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Normal="100" zoomScaleSheetLayoutView="100" workbookViewId="0">
      <selection sqref="A1:T1"/>
    </sheetView>
  </sheetViews>
  <sheetFormatPr defaultRowHeight="15" x14ac:dyDescent="0.25"/>
  <cols>
    <col min="1" max="1" width="8.85546875" customWidth="1"/>
    <col min="2" max="2" width="3.28515625" customWidth="1"/>
    <col min="3" max="3" width="10.7109375" customWidth="1"/>
    <col min="4" max="4" width="14.28515625" customWidth="1"/>
    <col min="5" max="5" width="13.5703125" customWidth="1"/>
    <col min="6" max="7" width="5.28515625" customWidth="1"/>
    <col min="8" max="9" width="3.42578125" customWidth="1"/>
    <col min="10" max="14" width="3.140625" customWidth="1"/>
    <col min="15" max="16" width="5.85546875" customWidth="1"/>
    <col min="17" max="17" width="5.7109375" customWidth="1"/>
    <col min="18" max="18" width="5.5703125" customWidth="1"/>
    <col min="19" max="19" width="7.7109375" customWidth="1"/>
    <col min="20" max="20" width="24.28515625" customWidth="1"/>
  </cols>
  <sheetData>
    <row r="1" spans="1:21" ht="12" customHeight="1" x14ac:dyDescent="0.25">
      <c r="A1" s="86" t="s">
        <v>67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1" ht="14.25" customHeight="1" x14ac:dyDescent="0.25">
      <c r="A2" s="86" t="s">
        <v>0</v>
      </c>
      <c r="B2" s="86"/>
      <c r="C2" s="86"/>
      <c r="D2" s="95"/>
      <c r="E2" s="30">
        <v>4</v>
      </c>
      <c r="F2" s="30"/>
      <c r="G2" s="30"/>
      <c r="H2" s="30"/>
      <c r="I2" s="30" t="s">
        <v>1</v>
      </c>
      <c r="J2" s="30"/>
      <c r="K2" s="30"/>
      <c r="L2" s="30"/>
      <c r="M2" s="30"/>
      <c r="N2" s="30"/>
      <c r="O2" s="30"/>
      <c r="P2" s="30"/>
      <c r="Q2" s="85"/>
      <c r="R2" s="85"/>
      <c r="S2" s="85"/>
      <c r="T2" s="85"/>
    </row>
    <row r="3" spans="1:21" ht="15" customHeight="1" x14ac:dyDescent="0.25">
      <c r="A3" s="86" t="s">
        <v>2</v>
      </c>
      <c r="B3" s="86"/>
      <c r="C3" s="86"/>
      <c r="D3" s="95"/>
      <c r="E3" s="30">
        <v>0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85"/>
      <c r="R3" s="85"/>
      <c r="S3" s="85"/>
      <c r="T3" s="85"/>
    </row>
    <row r="4" spans="1:21" ht="15" customHeight="1" x14ac:dyDescent="0.25">
      <c r="A4" s="86" t="s">
        <v>68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5"/>
      <c r="R4" s="85"/>
      <c r="S4" s="85"/>
      <c r="T4" s="85"/>
    </row>
    <row r="5" spans="1:21" ht="15" customHeight="1" thickBot="1" x14ac:dyDescent="0.3">
      <c r="A5" s="86" t="s">
        <v>69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5"/>
      <c r="R5" s="85"/>
      <c r="S5" s="85"/>
      <c r="T5" s="85"/>
    </row>
    <row r="6" spans="1:21" ht="15" customHeight="1" x14ac:dyDescent="0.25">
      <c r="A6" s="93"/>
      <c r="B6" s="94"/>
      <c r="C6" s="94"/>
      <c r="D6" s="94"/>
      <c r="E6" s="94"/>
      <c r="F6" s="87" t="s">
        <v>3</v>
      </c>
      <c r="G6" s="87" t="s">
        <v>4</v>
      </c>
      <c r="H6" s="96" t="s">
        <v>65</v>
      </c>
      <c r="I6" s="97"/>
      <c r="J6" s="97"/>
      <c r="K6" s="98"/>
      <c r="L6" s="99" t="s">
        <v>66</v>
      </c>
      <c r="M6" s="99"/>
      <c r="N6" s="99"/>
      <c r="O6" s="91" t="s">
        <v>5</v>
      </c>
      <c r="P6" s="87" t="s">
        <v>6</v>
      </c>
      <c r="Q6" s="87" t="s">
        <v>7</v>
      </c>
      <c r="R6" s="87" t="s">
        <v>8</v>
      </c>
      <c r="S6" s="87" t="s">
        <v>9</v>
      </c>
      <c r="T6" s="89" t="s">
        <v>10</v>
      </c>
      <c r="U6" s="27"/>
    </row>
    <row r="7" spans="1:21" ht="72.599999999999994" customHeight="1" thickBot="1" x14ac:dyDescent="0.3">
      <c r="A7" s="76" t="s">
        <v>11</v>
      </c>
      <c r="B7" s="77" t="s">
        <v>12</v>
      </c>
      <c r="C7" s="77" t="s">
        <v>13</v>
      </c>
      <c r="D7" s="77" t="s">
        <v>14</v>
      </c>
      <c r="E7" s="77" t="s">
        <v>15</v>
      </c>
      <c r="F7" s="88"/>
      <c r="G7" s="88"/>
      <c r="H7" s="78">
        <v>1</v>
      </c>
      <c r="I7" s="78">
        <v>2</v>
      </c>
      <c r="J7" s="78">
        <v>3</v>
      </c>
      <c r="K7" s="78">
        <v>4</v>
      </c>
      <c r="L7" s="79">
        <v>1</v>
      </c>
      <c r="M7" s="79">
        <v>2</v>
      </c>
      <c r="N7" s="79">
        <v>3</v>
      </c>
      <c r="O7" s="92"/>
      <c r="P7" s="88"/>
      <c r="Q7" s="88"/>
      <c r="R7" s="88"/>
      <c r="S7" s="88"/>
      <c r="T7" s="90"/>
      <c r="U7" s="27"/>
    </row>
    <row r="8" spans="1:21" ht="24" x14ac:dyDescent="0.25">
      <c r="A8" s="69" t="s">
        <v>18</v>
      </c>
      <c r="B8" s="70">
        <v>1</v>
      </c>
      <c r="C8" s="70" t="s">
        <v>17</v>
      </c>
      <c r="D8" s="71" t="s">
        <v>19</v>
      </c>
      <c r="E8" s="71" t="s">
        <v>20</v>
      </c>
      <c r="F8" s="70">
        <v>9</v>
      </c>
      <c r="G8" s="70" t="s">
        <v>45</v>
      </c>
      <c r="H8" s="72">
        <v>1</v>
      </c>
      <c r="I8" s="72">
        <v>8</v>
      </c>
      <c r="J8" s="72">
        <v>13</v>
      </c>
      <c r="K8" s="72">
        <v>0</v>
      </c>
      <c r="L8" s="72">
        <v>0</v>
      </c>
      <c r="M8" s="72">
        <v>0</v>
      </c>
      <c r="N8" s="72">
        <v>5</v>
      </c>
      <c r="O8" s="84">
        <f>SUM(H8:N8)</f>
        <v>27</v>
      </c>
      <c r="P8" s="70"/>
      <c r="Q8" s="70"/>
      <c r="R8" s="73"/>
      <c r="S8" s="74"/>
      <c r="T8" s="75" t="s">
        <v>40</v>
      </c>
      <c r="U8" s="27"/>
    </row>
    <row r="9" spans="1:21" ht="24" x14ac:dyDescent="0.25">
      <c r="A9" s="60" t="s">
        <v>18</v>
      </c>
      <c r="B9" s="10">
        <v>2</v>
      </c>
      <c r="C9" s="20" t="s">
        <v>17</v>
      </c>
      <c r="D9" s="21" t="s">
        <v>21</v>
      </c>
      <c r="E9" s="21" t="s">
        <v>20</v>
      </c>
      <c r="F9" s="10">
        <v>9</v>
      </c>
      <c r="G9" s="20" t="s">
        <v>42</v>
      </c>
      <c r="H9" s="10">
        <v>3</v>
      </c>
      <c r="I9" s="10">
        <v>8</v>
      </c>
      <c r="J9" s="9">
        <v>11</v>
      </c>
      <c r="K9" s="9">
        <v>0</v>
      </c>
      <c r="L9" s="9">
        <v>0</v>
      </c>
      <c r="M9" s="9">
        <v>0</v>
      </c>
      <c r="N9" s="9">
        <v>0</v>
      </c>
      <c r="O9" s="84">
        <f t="shared" ref="O9:O13" si="0">SUM(H9:N9)</f>
        <v>22</v>
      </c>
      <c r="P9" s="20"/>
      <c r="Q9" s="10"/>
      <c r="R9" s="33"/>
      <c r="S9" s="34"/>
      <c r="T9" s="61" t="s">
        <v>40</v>
      </c>
      <c r="U9" s="27"/>
    </row>
    <row r="10" spans="1:21" ht="24" x14ac:dyDescent="0.25">
      <c r="A10" s="60" t="s">
        <v>18</v>
      </c>
      <c r="B10" s="20">
        <v>3</v>
      </c>
      <c r="C10" s="20" t="s">
        <v>17</v>
      </c>
      <c r="D10" s="21" t="s">
        <v>22</v>
      </c>
      <c r="E10" s="21" t="s">
        <v>20</v>
      </c>
      <c r="F10" s="20">
        <v>9</v>
      </c>
      <c r="G10" s="20" t="s">
        <v>44</v>
      </c>
      <c r="H10" s="9">
        <v>1</v>
      </c>
      <c r="I10" s="9">
        <v>4</v>
      </c>
      <c r="J10" s="9">
        <v>9</v>
      </c>
      <c r="K10" s="9">
        <v>0</v>
      </c>
      <c r="L10" s="9">
        <v>0</v>
      </c>
      <c r="M10" s="9">
        <v>0</v>
      </c>
      <c r="N10" s="9">
        <v>15</v>
      </c>
      <c r="O10" s="84">
        <f t="shared" si="0"/>
        <v>29</v>
      </c>
      <c r="P10" s="20"/>
      <c r="Q10" s="20"/>
      <c r="R10" s="33"/>
      <c r="S10" s="34"/>
      <c r="T10" s="61" t="s">
        <v>40</v>
      </c>
      <c r="U10" s="27"/>
    </row>
    <row r="11" spans="1:21" ht="36" x14ac:dyDescent="0.25">
      <c r="A11" s="60" t="s">
        <v>18</v>
      </c>
      <c r="B11" s="20">
        <v>4</v>
      </c>
      <c r="C11" s="20" t="s">
        <v>17</v>
      </c>
      <c r="D11" s="21" t="s">
        <v>41</v>
      </c>
      <c r="E11" s="21" t="s">
        <v>20</v>
      </c>
      <c r="F11" s="20">
        <v>9</v>
      </c>
      <c r="G11" s="20" t="s">
        <v>43</v>
      </c>
      <c r="H11" s="9">
        <v>3</v>
      </c>
      <c r="I11" s="9">
        <v>8</v>
      </c>
      <c r="J11" s="9">
        <v>5</v>
      </c>
      <c r="K11" s="9">
        <v>0</v>
      </c>
      <c r="L11" s="9">
        <v>0</v>
      </c>
      <c r="M11" s="9">
        <v>0</v>
      </c>
      <c r="N11" s="9">
        <v>5</v>
      </c>
      <c r="O11" s="84">
        <f t="shared" si="0"/>
        <v>21</v>
      </c>
      <c r="P11" s="20"/>
      <c r="Q11" s="20"/>
      <c r="R11" s="33"/>
      <c r="S11" s="34"/>
      <c r="T11" s="61" t="s">
        <v>40</v>
      </c>
      <c r="U11" s="27"/>
    </row>
    <row r="12" spans="1:21" ht="36" x14ac:dyDescent="0.25">
      <c r="A12" s="60" t="s">
        <v>18</v>
      </c>
      <c r="B12" s="20">
        <v>5</v>
      </c>
      <c r="C12" s="20" t="s">
        <v>17</v>
      </c>
      <c r="D12" s="21" t="s">
        <v>23</v>
      </c>
      <c r="E12" s="21" t="s">
        <v>24</v>
      </c>
      <c r="F12" s="20">
        <v>9</v>
      </c>
      <c r="G12" s="20" t="s">
        <v>46</v>
      </c>
      <c r="H12" s="9">
        <v>4</v>
      </c>
      <c r="I12" s="9">
        <v>8</v>
      </c>
      <c r="J12" s="9">
        <v>10</v>
      </c>
      <c r="K12" s="9">
        <v>0</v>
      </c>
      <c r="L12" s="9">
        <v>0</v>
      </c>
      <c r="M12" s="9">
        <v>15</v>
      </c>
      <c r="N12" s="9">
        <v>0</v>
      </c>
      <c r="O12" s="84">
        <f t="shared" si="0"/>
        <v>37</v>
      </c>
      <c r="P12" s="20"/>
      <c r="Q12" s="20"/>
      <c r="R12" s="33"/>
      <c r="S12" s="34"/>
      <c r="T12" s="61" t="s">
        <v>63</v>
      </c>
      <c r="U12" s="27"/>
    </row>
    <row r="13" spans="1:21" ht="24.75" thickBot="1" x14ac:dyDescent="0.3">
      <c r="A13" s="62" t="s">
        <v>18</v>
      </c>
      <c r="B13" s="56">
        <v>6</v>
      </c>
      <c r="C13" s="63" t="s">
        <v>17</v>
      </c>
      <c r="D13" s="64" t="s">
        <v>25</v>
      </c>
      <c r="E13" s="64" t="s">
        <v>24</v>
      </c>
      <c r="F13" s="56">
        <v>9</v>
      </c>
      <c r="G13" s="63" t="s">
        <v>47</v>
      </c>
      <c r="H13" s="56">
        <v>3</v>
      </c>
      <c r="I13" s="56">
        <v>2</v>
      </c>
      <c r="J13" s="55">
        <v>4</v>
      </c>
      <c r="K13" s="55">
        <v>0</v>
      </c>
      <c r="L13" s="55">
        <v>0</v>
      </c>
      <c r="M13" s="55">
        <v>0</v>
      </c>
      <c r="N13" s="55">
        <v>9</v>
      </c>
      <c r="O13" s="84">
        <f t="shared" si="0"/>
        <v>18</v>
      </c>
      <c r="P13" s="56"/>
      <c r="Q13" s="56"/>
      <c r="R13" s="66"/>
      <c r="S13" s="67"/>
      <c r="T13" s="65" t="s">
        <v>63</v>
      </c>
      <c r="U13" s="27"/>
    </row>
    <row r="14" spans="1:21" ht="13.15" customHeight="1" x14ac:dyDescent="0.25">
      <c r="A14" s="44" t="s">
        <v>59</v>
      </c>
      <c r="B14" s="38"/>
      <c r="C14" s="38"/>
      <c r="D14" s="38"/>
      <c r="E14" s="38"/>
      <c r="F14" s="35"/>
      <c r="G14" s="22"/>
      <c r="H14" s="35"/>
      <c r="I14" s="35"/>
      <c r="J14" s="24"/>
      <c r="K14" s="24"/>
      <c r="L14" s="24"/>
      <c r="M14" s="24"/>
      <c r="N14" s="24"/>
      <c r="O14" s="36"/>
      <c r="P14" s="35"/>
      <c r="Q14" s="35"/>
      <c r="R14" s="37"/>
      <c r="S14" s="37"/>
      <c r="T14" s="23"/>
      <c r="U14" s="27"/>
    </row>
    <row r="15" spans="1:21" ht="13.9" customHeight="1" x14ac:dyDescent="0.25">
      <c r="A15" s="27" t="s">
        <v>30</v>
      </c>
      <c r="B15" s="38"/>
      <c r="C15" s="38"/>
      <c r="D15" s="38"/>
      <c r="E15" s="38"/>
      <c r="F15" s="38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ht="11.45" customHeight="1" x14ac:dyDescent="0.25">
      <c r="A16" s="44" t="s">
        <v>60</v>
      </c>
      <c r="B16" s="25"/>
      <c r="C16" s="32"/>
      <c r="D16" s="38"/>
      <c r="E16" s="38"/>
      <c r="F16" s="38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ht="13.9" hidden="1" customHeight="1" x14ac:dyDescent="0.25">
      <c r="A17" s="27"/>
      <c r="B17" s="25"/>
      <c r="C17" s="32"/>
      <c r="D17" s="38"/>
      <c r="E17" s="38"/>
      <c r="F17" s="38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ht="14.25" customHeight="1" x14ac:dyDescent="0.25">
      <c r="A18" s="27" t="s">
        <v>61</v>
      </c>
      <c r="B18" s="26"/>
      <c r="C18" s="26"/>
      <c r="D18" s="45"/>
      <c r="E18" s="45"/>
      <c r="F18" s="38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ht="13.5" customHeight="1" x14ac:dyDescent="0.25">
      <c r="A19" s="27" t="s">
        <v>40</v>
      </c>
      <c r="B19" s="26"/>
      <c r="C19" s="26"/>
      <c r="D19" s="27"/>
      <c r="E19" s="28"/>
      <c r="F19" s="45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ht="14.45" customHeight="1" x14ac:dyDescent="0.25">
      <c r="A20" s="27" t="s">
        <v>62</v>
      </c>
      <c r="B20" s="26"/>
      <c r="C20" s="26"/>
      <c r="D20" s="26"/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</sheetData>
  <autoFilter ref="A7:R13">
    <sortState ref="A8:AI45">
      <sortCondition descending="1" ref="O7"/>
    </sortState>
  </autoFilter>
  <mergeCells count="16">
    <mergeCell ref="A1:T1"/>
    <mergeCell ref="S6:S7"/>
    <mergeCell ref="T6:T7"/>
    <mergeCell ref="G6:G7"/>
    <mergeCell ref="O6:O7"/>
    <mergeCell ref="P6:P7"/>
    <mergeCell ref="Q6:Q7"/>
    <mergeCell ref="R6:R7"/>
    <mergeCell ref="A6:E6"/>
    <mergeCell ref="A2:D2"/>
    <mergeCell ref="A3:D3"/>
    <mergeCell ref="F6:F7"/>
    <mergeCell ref="A4:P4"/>
    <mergeCell ref="A5:P5"/>
    <mergeCell ref="H6:K6"/>
    <mergeCell ref="L6:N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view="pageBreakPreview" zoomScale="110" zoomScaleNormal="100" zoomScaleSheetLayoutView="110" workbookViewId="0">
      <selection activeCell="F6" sqref="F6:F7"/>
    </sheetView>
  </sheetViews>
  <sheetFormatPr defaultRowHeight="15" x14ac:dyDescent="0.25"/>
  <cols>
    <col min="1" max="1" width="9.7109375" customWidth="1"/>
    <col min="2" max="2" width="4.28515625" customWidth="1"/>
    <col min="3" max="3" width="11.28515625" customWidth="1"/>
    <col min="5" max="5" width="14.140625" customWidth="1"/>
    <col min="6" max="6" width="6.28515625" customWidth="1"/>
    <col min="7" max="7" width="6" customWidth="1"/>
    <col min="8" max="8" width="4.140625" customWidth="1"/>
    <col min="9" max="9" width="3.5703125" customWidth="1"/>
    <col min="10" max="10" width="3.28515625" customWidth="1"/>
    <col min="11" max="15" width="3.42578125" customWidth="1"/>
    <col min="16" max="17" width="6.85546875" customWidth="1"/>
    <col min="18" max="18" width="7" customWidth="1"/>
    <col min="19" max="19" width="9.140625" customWidth="1"/>
  </cols>
  <sheetData>
    <row r="1" spans="1:21" ht="15" customHeight="1" x14ac:dyDescent="0.25">
      <c r="A1" s="105" t="s">
        <v>70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ht="15" customHeight="1" x14ac:dyDescent="0.25">
      <c r="A2" s="86" t="s">
        <v>0</v>
      </c>
      <c r="B2" s="86"/>
      <c r="C2" s="86"/>
      <c r="D2" s="95"/>
      <c r="E2" s="30">
        <v>4</v>
      </c>
      <c r="F2" s="30"/>
      <c r="G2" s="30"/>
      <c r="H2" s="30"/>
      <c r="I2" s="30" t="s">
        <v>1</v>
      </c>
      <c r="J2" s="30"/>
      <c r="K2" s="30"/>
      <c r="L2" s="30"/>
      <c r="M2" s="30"/>
      <c r="N2" s="30"/>
      <c r="O2" s="30"/>
      <c r="P2" s="30"/>
      <c r="Q2" s="30"/>
      <c r="R2" s="27"/>
      <c r="S2" s="27"/>
      <c r="T2" s="27"/>
      <c r="U2" s="27"/>
    </row>
    <row r="3" spans="1:21" ht="15" customHeight="1" x14ac:dyDescent="0.25">
      <c r="A3" s="86" t="s">
        <v>2</v>
      </c>
      <c r="B3" s="86"/>
      <c r="C3" s="86"/>
      <c r="D3" s="95"/>
      <c r="E3" s="30">
        <v>0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27"/>
      <c r="S3" s="27"/>
      <c r="T3" s="27"/>
      <c r="U3" s="27"/>
    </row>
    <row r="4" spans="1:21" ht="15" customHeight="1" x14ac:dyDescent="0.25">
      <c r="A4" s="86" t="s">
        <v>68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27"/>
      <c r="S4" s="27"/>
      <c r="T4" s="27"/>
      <c r="U4" s="27"/>
    </row>
    <row r="5" spans="1:21" ht="15" customHeight="1" thickBot="1" x14ac:dyDescent="0.3">
      <c r="A5" s="86" t="s">
        <v>69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27"/>
      <c r="S5" s="27"/>
      <c r="T5" s="27"/>
      <c r="U5" s="27"/>
    </row>
    <row r="6" spans="1:21" ht="15" customHeight="1" x14ac:dyDescent="0.25">
      <c r="A6" s="93"/>
      <c r="B6" s="94"/>
      <c r="C6" s="94"/>
      <c r="D6" s="94"/>
      <c r="E6" s="94"/>
      <c r="F6" s="87" t="s">
        <v>3</v>
      </c>
      <c r="G6" s="87" t="s">
        <v>4</v>
      </c>
      <c r="H6" s="102" t="s">
        <v>65</v>
      </c>
      <c r="I6" s="103"/>
      <c r="J6" s="103"/>
      <c r="K6" s="104"/>
      <c r="L6" s="99" t="s">
        <v>66</v>
      </c>
      <c r="M6" s="99"/>
      <c r="N6" s="99"/>
      <c r="O6" s="99"/>
      <c r="P6" s="87" t="s">
        <v>58</v>
      </c>
      <c r="Q6" s="87" t="s">
        <v>8</v>
      </c>
      <c r="R6" s="87" t="s">
        <v>9</v>
      </c>
      <c r="S6" s="89" t="s">
        <v>10</v>
      </c>
      <c r="T6" s="27"/>
      <c r="U6" s="27"/>
    </row>
    <row r="7" spans="1:21" ht="129" customHeight="1" x14ac:dyDescent="0.25">
      <c r="A7" s="47" t="s">
        <v>11</v>
      </c>
      <c r="B7" s="29" t="s">
        <v>12</v>
      </c>
      <c r="C7" s="29" t="s">
        <v>13</v>
      </c>
      <c r="D7" s="29" t="s">
        <v>14</v>
      </c>
      <c r="E7" s="29" t="s">
        <v>15</v>
      </c>
      <c r="F7" s="100"/>
      <c r="G7" s="100"/>
      <c r="H7" s="1">
        <v>1</v>
      </c>
      <c r="I7" s="1">
        <v>2</v>
      </c>
      <c r="J7" s="1">
        <v>3</v>
      </c>
      <c r="K7" s="1">
        <v>4</v>
      </c>
      <c r="L7" s="68">
        <v>1</v>
      </c>
      <c r="M7" s="68">
        <v>2</v>
      </c>
      <c r="N7" s="68">
        <v>3</v>
      </c>
      <c r="O7" s="68">
        <v>4</v>
      </c>
      <c r="P7" s="100"/>
      <c r="Q7" s="100"/>
      <c r="R7" s="100"/>
      <c r="S7" s="101"/>
      <c r="T7" s="27"/>
      <c r="U7" s="27"/>
    </row>
    <row r="8" spans="1:21" ht="48" x14ac:dyDescent="0.25">
      <c r="A8" s="60" t="s">
        <v>16</v>
      </c>
      <c r="B8" s="20">
        <v>1</v>
      </c>
      <c r="C8" s="20" t="s">
        <v>17</v>
      </c>
      <c r="D8" s="39" t="s">
        <v>27</v>
      </c>
      <c r="E8" s="39" t="s">
        <v>26</v>
      </c>
      <c r="F8" s="40">
        <v>10</v>
      </c>
      <c r="G8" s="21" t="s">
        <v>48</v>
      </c>
      <c r="H8" s="21">
        <v>3</v>
      </c>
      <c r="I8" s="21">
        <v>8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81">
        <f>SUM(H8:O8)</f>
        <v>11</v>
      </c>
      <c r="Q8" s="21"/>
      <c r="R8" s="21"/>
      <c r="S8" s="61" t="s">
        <v>40</v>
      </c>
      <c r="T8" s="41"/>
      <c r="U8" s="27"/>
    </row>
    <row r="9" spans="1:21" ht="48.75" thickBot="1" x14ac:dyDescent="0.3">
      <c r="A9" s="62" t="s">
        <v>16</v>
      </c>
      <c r="B9" s="63">
        <v>2</v>
      </c>
      <c r="C9" s="63" t="s">
        <v>17</v>
      </c>
      <c r="D9" s="64" t="s">
        <v>39</v>
      </c>
      <c r="E9" s="64" t="s">
        <v>26</v>
      </c>
      <c r="F9" s="64">
        <v>10</v>
      </c>
      <c r="G9" s="64" t="s">
        <v>49</v>
      </c>
      <c r="H9" s="64">
        <v>1</v>
      </c>
      <c r="I9" s="64">
        <v>10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82">
        <f>SUM(H9:O9)</f>
        <v>11</v>
      </c>
      <c r="Q9" s="64"/>
      <c r="R9" s="64"/>
      <c r="S9" s="65" t="s">
        <v>40</v>
      </c>
      <c r="T9" s="41"/>
      <c r="U9" s="27"/>
    </row>
    <row r="10" spans="1:21" x14ac:dyDescent="0.25">
      <c r="A10" s="44" t="s">
        <v>59</v>
      </c>
      <c r="B10" s="38"/>
      <c r="C10" s="38"/>
      <c r="D10" s="38"/>
      <c r="E10" s="38"/>
      <c r="F10" s="4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1"/>
      <c r="S10" s="11"/>
      <c r="T10" s="11"/>
    </row>
    <row r="11" spans="1:21" x14ac:dyDescent="0.25">
      <c r="A11" s="27" t="s">
        <v>30</v>
      </c>
      <c r="B11" s="38"/>
      <c r="C11" s="38"/>
      <c r="D11" s="38"/>
      <c r="E11" s="38"/>
      <c r="F11" s="42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1" ht="12" customHeight="1" x14ac:dyDescent="0.25">
      <c r="A12" s="44" t="s">
        <v>60</v>
      </c>
      <c r="B12" s="25"/>
      <c r="C12" s="32"/>
      <c r="D12" s="38"/>
      <c r="E12" s="38"/>
      <c r="F12" s="42"/>
    </row>
    <row r="13" spans="1:21" ht="2.4500000000000002" hidden="1" customHeight="1" x14ac:dyDescent="0.25">
      <c r="A13" s="27"/>
      <c r="B13" s="25"/>
      <c r="C13" s="32"/>
      <c r="D13" s="38"/>
      <c r="E13" s="38"/>
      <c r="F13" s="42"/>
    </row>
    <row r="14" spans="1:21" x14ac:dyDescent="0.25">
      <c r="A14" s="27" t="s">
        <v>61</v>
      </c>
      <c r="B14" s="26"/>
      <c r="C14" s="26"/>
      <c r="D14" s="45"/>
      <c r="E14" s="45"/>
      <c r="F14" s="43"/>
    </row>
    <row r="15" spans="1:21" x14ac:dyDescent="0.25">
      <c r="A15" s="27" t="s">
        <v>40</v>
      </c>
      <c r="B15" s="26"/>
      <c r="C15" s="26"/>
      <c r="D15" s="27"/>
      <c r="E15" s="28"/>
      <c r="F15" s="19"/>
    </row>
    <row r="16" spans="1:21" x14ac:dyDescent="0.25">
      <c r="A16" s="27" t="s">
        <v>62</v>
      </c>
      <c r="B16" s="26"/>
      <c r="C16" s="26"/>
      <c r="D16" s="26"/>
      <c r="E16" s="26"/>
    </row>
  </sheetData>
  <autoFilter ref="A7:P15"/>
  <mergeCells count="14">
    <mergeCell ref="A2:D2"/>
    <mergeCell ref="A3:D3"/>
    <mergeCell ref="A1:U1"/>
    <mergeCell ref="A4:Q4"/>
    <mergeCell ref="A5:Q5"/>
    <mergeCell ref="R6:R7"/>
    <mergeCell ref="S6:S7"/>
    <mergeCell ref="L6:O6"/>
    <mergeCell ref="Q6:Q7"/>
    <mergeCell ref="A6:E6"/>
    <mergeCell ref="F6:F7"/>
    <mergeCell ref="G6:G7"/>
    <mergeCell ref="H6:K6"/>
    <mergeCell ref="P6:P7"/>
  </mergeCells>
  <pageMargins left="0.7" right="0.7" top="0.75" bottom="0.75" header="0.3" footer="0.3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view="pageBreakPreview" zoomScale="90" zoomScaleNormal="90" zoomScaleSheetLayoutView="90" workbookViewId="0">
      <selection activeCell="A5" sqref="A5:U5"/>
    </sheetView>
  </sheetViews>
  <sheetFormatPr defaultRowHeight="15" x14ac:dyDescent="0.25"/>
  <cols>
    <col min="2" max="2" width="4.7109375" customWidth="1"/>
    <col min="4" max="4" width="15.7109375" customWidth="1"/>
    <col min="5" max="5" width="12.85546875" customWidth="1"/>
    <col min="6" max="6" width="6" customWidth="1"/>
    <col min="7" max="7" width="7.7109375" customWidth="1"/>
    <col min="8" max="8" width="4.5703125" customWidth="1"/>
    <col min="9" max="10" width="4.7109375" customWidth="1"/>
    <col min="11" max="15" width="4.42578125" customWidth="1"/>
    <col min="16" max="16" width="5.28515625" customWidth="1"/>
    <col min="17" max="17" width="5.5703125" customWidth="1"/>
    <col min="18" max="19" width="5.28515625" customWidth="1"/>
    <col min="20" max="20" width="5.42578125" customWidth="1"/>
    <col min="21" max="21" width="15.85546875" customWidth="1"/>
    <col min="22" max="22" width="0.7109375" customWidth="1"/>
  </cols>
  <sheetData>
    <row r="1" spans="1:24" x14ac:dyDescent="0.25">
      <c r="A1" s="86" t="s">
        <v>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4" x14ac:dyDescent="0.25">
      <c r="A2" s="86" t="s">
        <v>0</v>
      </c>
      <c r="B2" s="86"/>
      <c r="C2" s="86"/>
      <c r="D2" s="95"/>
      <c r="E2" s="15">
        <v>4</v>
      </c>
      <c r="F2" s="15"/>
      <c r="G2" s="15"/>
      <c r="H2" s="15"/>
      <c r="I2" s="15"/>
      <c r="J2" s="15"/>
      <c r="K2" s="15"/>
      <c r="L2" s="30"/>
      <c r="M2" s="30"/>
      <c r="N2" s="30"/>
      <c r="O2" s="30"/>
      <c r="P2" s="15"/>
      <c r="Q2" s="15"/>
      <c r="R2" s="15"/>
      <c r="S2" s="15"/>
      <c r="T2" s="15"/>
      <c r="U2" s="15"/>
    </row>
    <row r="3" spans="1:24" x14ac:dyDescent="0.25">
      <c r="A3" s="86" t="s">
        <v>2</v>
      </c>
      <c r="B3" s="86"/>
      <c r="C3" s="86"/>
      <c r="D3" s="95"/>
      <c r="E3" s="15">
        <v>0</v>
      </c>
      <c r="F3" s="15"/>
      <c r="G3" s="15"/>
      <c r="H3" s="15"/>
      <c r="I3" s="15"/>
      <c r="J3" s="15"/>
      <c r="K3" s="15"/>
      <c r="L3" s="30"/>
      <c r="M3" s="30"/>
      <c r="N3" s="30"/>
      <c r="O3" s="30"/>
      <c r="P3" s="15"/>
      <c r="Q3" s="15"/>
      <c r="R3" s="15"/>
      <c r="S3" s="15"/>
      <c r="T3" s="15"/>
      <c r="U3" s="15"/>
    </row>
    <row r="4" spans="1:24" x14ac:dyDescent="0.25">
      <c r="A4" s="86" t="s">
        <v>68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4" ht="15.75" thickBot="1" x14ac:dyDescent="0.3">
      <c r="A5" s="86" t="s">
        <v>69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4" ht="15" customHeight="1" x14ac:dyDescent="0.25">
      <c r="A6" s="93"/>
      <c r="B6" s="94"/>
      <c r="C6" s="94"/>
      <c r="D6" s="94"/>
      <c r="E6" s="94"/>
      <c r="F6" s="87" t="s">
        <v>3</v>
      </c>
      <c r="G6" s="87" t="s">
        <v>4</v>
      </c>
      <c r="H6" s="96" t="s">
        <v>65</v>
      </c>
      <c r="I6" s="97"/>
      <c r="J6" s="97"/>
      <c r="K6" s="97"/>
      <c r="L6" s="96" t="s">
        <v>66</v>
      </c>
      <c r="M6" s="97"/>
      <c r="N6" s="97"/>
      <c r="O6" s="98"/>
      <c r="P6" s="107" t="s">
        <v>5</v>
      </c>
      <c r="Q6" s="107" t="s">
        <v>28</v>
      </c>
      <c r="R6" s="87" t="s">
        <v>7</v>
      </c>
      <c r="S6" s="87" t="s">
        <v>8</v>
      </c>
      <c r="T6" s="87" t="s">
        <v>9</v>
      </c>
      <c r="U6" s="89" t="s">
        <v>10</v>
      </c>
      <c r="V6" s="110"/>
      <c r="W6" s="106"/>
      <c r="X6" s="106"/>
    </row>
    <row r="7" spans="1:24" ht="1.9" customHeight="1" x14ac:dyDescent="0.25">
      <c r="A7" s="46"/>
      <c r="B7" s="8"/>
      <c r="C7" s="8"/>
      <c r="D7" s="8"/>
      <c r="E7" s="8"/>
      <c r="F7" s="115"/>
      <c r="G7" s="115"/>
      <c r="H7" s="112"/>
      <c r="I7" s="113"/>
      <c r="J7" s="113"/>
      <c r="K7" s="113"/>
      <c r="L7" s="112"/>
      <c r="M7" s="113"/>
      <c r="N7" s="113"/>
      <c r="O7" s="114"/>
      <c r="P7" s="108"/>
      <c r="Q7" s="108"/>
      <c r="R7" s="115"/>
      <c r="S7" s="115"/>
      <c r="T7" s="115"/>
      <c r="U7" s="111"/>
      <c r="V7" s="110"/>
      <c r="W7" s="106"/>
      <c r="X7" s="106"/>
    </row>
    <row r="8" spans="1:24" ht="70.900000000000006" customHeight="1" x14ac:dyDescent="0.25">
      <c r="A8" s="47" t="s">
        <v>11</v>
      </c>
      <c r="B8" s="29" t="s">
        <v>12</v>
      </c>
      <c r="C8" s="29" t="s">
        <v>13</v>
      </c>
      <c r="D8" s="29" t="s">
        <v>14</v>
      </c>
      <c r="E8" s="29" t="s">
        <v>15</v>
      </c>
      <c r="F8" s="100"/>
      <c r="G8" s="100"/>
      <c r="H8" s="7">
        <v>1</v>
      </c>
      <c r="I8" s="7">
        <v>2</v>
      </c>
      <c r="J8" s="7">
        <v>3</v>
      </c>
      <c r="K8" s="7">
        <v>4</v>
      </c>
      <c r="L8" s="80">
        <v>1</v>
      </c>
      <c r="M8" s="80">
        <v>2</v>
      </c>
      <c r="N8" s="80">
        <v>3</v>
      </c>
      <c r="O8" s="80">
        <v>4</v>
      </c>
      <c r="P8" s="109"/>
      <c r="Q8" s="109"/>
      <c r="R8" s="100"/>
      <c r="S8" s="100"/>
      <c r="T8" s="100"/>
      <c r="U8" s="101"/>
      <c r="V8" s="110"/>
      <c r="W8" s="106"/>
      <c r="X8" s="106"/>
    </row>
    <row r="9" spans="1:24" ht="28.15" customHeight="1" x14ac:dyDescent="0.25">
      <c r="A9" s="48" t="s">
        <v>16</v>
      </c>
      <c r="B9" s="2">
        <v>1</v>
      </c>
      <c r="C9" s="6" t="s">
        <v>17</v>
      </c>
      <c r="D9" s="4" t="s">
        <v>29</v>
      </c>
      <c r="E9" s="4" t="s">
        <v>26</v>
      </c>
      <c r="F9" s="5">
        <v>11</v>
      </c>
      <c r="G9" s="14" t="s">
        <v>50</v>
      </c>
      <c r="H9" s="16">
        <v>1</v>
      </c>
      <c r="I9" s="10">
        <v>4</v>
      </c>
      <c r="J9" s="10">
        <v>3</v>
      </c>
      <c r="K9" s="10">
        <v>10</v>
      </c>
      <c r="L9" s="10">
        <v>0</v>
      </c>
      <c r="M9" s="10">
        <v>0</v>
      </c>
      <c r="N9" s="10">
        <v>0</v>
      </c>
      <c r="O9" s="10">
        <v>0</v>
      </c>
      <c r="P9" s="83">
        <f>SUM(H9:O9)</f>
        <v>18</v>
      </c>
      <c r="Q9" s="10"/>
      <c r="R9" s="12"/>
      <c r="S9" s="18"/>
      <c r="T9" s="5"/>
      <c r="U9" s="49" t="s">
        <v>30</v>
      </c>
    </row>
    <row r="10" spans="1:24" ht="25.9" customHeight="1" x14ac:dyDescent="0.25">
      <c r="A10" s="48" t="s">
        <v>16</v>
      </c>
      <c r="B10" s="2">
        <v>2</v>
      </c>
      <c r="C10" s="6" t="s">
        <v>17</v>
      </c>
      <c r="D10" s="4" t="s">
        <v>31</v>
      </c>
      <c r="E10" s="4" t="s">
        <v>32</v>
      </c>
      <c r="F10" s="2">
        <v>11</v>
      </c>
      <c r="G10" s="14" t="s">
        <v>54</v>
      </c>
      <c r="H10" s="9">
        <v>3</v>
      </c>
      <c r="I10" s="9">
        <v>10</v>
      </c>
      <c r="J10" s="9">
        <v>3</v>
      </c>
      <c r="K10" s="9">
        <v>0</v>
      </c>
      <c r="L10" s="9">
        <v>0</v>
      </c>
      <c r="M10" s="9">
        <v>0</v>
      </c>
      <c r="N10" s="9">
        <v>10</v>
      </c>
      <c r="O10" s="9">
        <v>0</v>
      </c>
      <c r="P10" s="83">
        <f t="shared" ref="P10:P16" si="0">SUM(H10:O10)</f>
        <v>26</v>
      </c>
      <c r="Q10" s="9"/>
      <c r="R10" s="10"/>
      <c r="S10" s="17"/>
      <c r="T10" s="3"/>
      <c r="U10" s="49" t="s">
        <v>64</v>
      </c>
    </row>
    <row r="11" spans="1:24" ht="24" x14ac:dyDescent="0.25">
      <c r="A11" s="48" t="s">
        <v>16</v>
      </c>
      <c r="B11" s="2">
        <v>3</v>
      </c>
      <c r="C11" s="6" t="s">
        <v>17</v>
      </c>
      <c r="D11" s="4" t="s">
        <v>33</v>
      </c>
      <c r="E11" s="4" t="s">
        <v>32</v>
      </c>
      <c r="F11" s="2">
        <v>11</v>
      </c>
      <c r="G11" s="14" t="s">
        <v>53</v>
      </c>
      <c r="H11" s="9">
        <v>4</v>
      </c>
      <c r="I11" s="9">
        <v>10</v>
      </c>
      <c r="J11" s="9">
        <v>3</v>
      </c>
      <c r="K11" s="9">
        <v>5</v>
      </c>
      <c r="L11" s="9">
        <v>0</v>
      </c>
      <c r="M11" s="9">
        <v>0</v>
      </c>
      <c r="N11" s="9">
        <v>0</v>
      </c>
      <c r="O11" s="9">
        <v>0</v>
      </c>
      <c r="P11" s="83">
        <f t="shared" si="0"/>
        <v>22</v>
      </c>
      <c r="Q11" s="9"/>
      <c r="R11" s="10"/>
      <c r="S11" s="17"/>
      <c r="T11" s="3"/>
      <c r="U11" s="49" t="s">
        <v>64</v>
      </c>
    </row>
    <row r="12" spans="1:24" ht="25.15" customHeight="1" x14ac:dyDescent="0.25">
      <c r="A12" s="48" t="s">
        <v>16</v>
      </c>
      <c r="B12" s="2">
        <v>4</v>
      </c>
      <c r="C12" s="6" t="s">
        <v>17</v>
      </c>
      <c r="D12" s="4" t="s">
        <v>34</v>
      </c>
      <c r="E12" s="4" t="s">
        <v>32</v>
      </c>
      <c r="F12" s="2">
        <v>11</v>
      </c>
      <c r="G12" s="14" t="s">
        <v>56</v>
      </c>
      <c r="H12" s="9">
        <v>3</v>
      </c>
      <c r="I12" s="9">
        <v>10</v>
      </c>
      <c r="J12" s="9">
        <v>6</v>
      </c>
      <c r="K12" s="9">
        <v>10</v>
      </c>
      <c r="L12" s="9">
        <v>15</v>
      </c>
      <c r="M12" s="9">
        <v>0</v>
      </c>
      <c r="N12" s="9">
        <v>0</v>
      </c>
      <c r="O12" s="9">
        <v>0</v>
      </c>
      <c r="P12" s="83">
        <f t="shared" si="0"/>
        <v>44</v>
      </c>
      <c r="Q12" s="9"/>
      <c r="R12" s="10"/>
      <c r="S12" s="17"/>
      <c r="T12" s="3"/>
      <c r="U12" s="49" t="s">
        <v>64</v>
      </c>
    </row>
    <row r="13" spans="1:24" ht="24" x14ac:dyDescent="0.25">
      <c r="A13" s="48" t="s">
        <v>16</v>
      </c>
      <c r="B13" s="2">
        <v>5</v>
      </c>
      <c r="C13" s="6" t="s">
        <v>17</v>
      </c>
      <c r="D13" s="4" t="s">
        <v>35</v>
      </c>
      <c r="E13" s="4" t="s">
        <v>32</v>
      </c>
      <c r="F13" s="2">
        <v>11</v>
      </c>
      <c r="G13" s="14" t="s">
        <v>52</v>
      </c>
      <c r="H13" s="9">
        <v>3</v>
      </c>
      <c r="I13" s="9">
        <v>0</v>
      </c>
      <c r="J13" s="9">
        <v>3</v>
      </c>
      <c r="K13" s="9">
        <v>10</v>
      </c>
      <c r="L13" s="9">
        <v>0</v>
      </c>
      <c r="M13" s="9">
        <v>0</v>
      </c>
      <c r="N13" s="9">
        <v>0</v>
      </c>
      <c r="O13" s="9">
        <v>0</v>
      </c>
      <c r="P13" s="83">
        <f t="shared" si="0"/>
        <v>16</v>
      </c>
      <c r="Q13" s="9"/>
      <c r="R13" s="10"/>
      <c r="S13" s="17"/>
      <c r="T13" s="3"/>
      <c r="U13" s="49" t="s">
        <v>64</v>
      </c>
    </row>
    <row r="14" spans="1:24" ht="24" x14ac:dyDescent="0.25">
      <c r="A14" s="48" t="s">
        <v>16</v>
      </c>
      <c r="B14" s="2">
        <v>6</v>
      </c>
      <c r="C14" s="6" t="s">
        <v>17</v>
      </c>
      <c r="D14" s="4" t="s">
        <v>36</v>
      </c>
      <c r="E14" s="4" t="s">
        <v>32</v>
      </c>
      <c r="F14" s="2">
        <v>11</v>
      </c>
      <c r="G14" s="14" t="s">
        <v>51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83">
        <f t="shared" si="0"/>
        <v>0</v>
      </c>
      <c r="Q14" s="9"/>
      <c r="R14" s="10"/>
      <c r="S14" s="17"/>
      <c r="T14" s="3"/>
      <c r="U14" s="49" t="s">
        <v>64</v>
      </c>
    </row>
    <row r="15" spans="1:24" ht="31.9" customHeight="1" x14ac:dyDescent="0.25">
      <c r="A15" s="48" t="s">
        <v>16</v>
      </c>
      <c r="B15" s="2">
        <v>7</v>
      </c>
      <c r="C15" s="6" t="s">
        <v>17</v>
      </c>
      <c r="D15" s="4" t="s">
        <v>37</v>
      </c>
      <c r="E15" s="4" t="s">
        <v>32</v>
      </c>
      <c r="F15" s="2">
        <v>11</v>
      </c>
      <c r="G15" s="14" t="s">
        <v>55</v>
      </c>
      <c r="H15" s="9">
        <v>3</v>
      </c>
      <c r="I15" s="9">
        <v>6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5</v>
      </c>
      <c r="P15" s="83">
        <f t="shared" si="0"/>
        <v>14</v>
      </c>
      <c r="Q15" s="9"/>
      <c r="R15" s="10"/>
      <c r="S15" s="17"/>
      <c r="T15" s="3"/>
      <c r="U15" s="49" t="s">
        <v>64</v>
      </c>
    </row>
    <row r="16" spans="1:24" ht="28.15" customHeight="1" thickBot="1" x14ac:dyDescent="0.3">
      <c r="A16" s="50" t="s">
        <v>16</v>
      </c>
      <c r="B16" s="51">
        <v>8</v>
      </c>
      <c r="C16" s="52" t="s">
        <v>17</v>
      </c>
      <c r="D16" s="53" t="s">
        <v>38</v>
      </c>
      <c r="E16" s="53" t="s">
        <v>32</v>
      </c>
      <c r="F16" s="51">
        <v>11</v>
      </c>
      <c r="G16" s="54" t="s">
        <v>57</v>
      </c>
      <c r="H16" s="55">
        <v>2</v>
      </c>
      <c r="I16" s="55">
        <v>8</v>
      </c>
      <c r="J16" s="55">
        <v>6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83">
        <f t="shared" si="0"/>
        <v>16</v>
      </c>
      <c r="Q16" s="55"/>
      <c r="R16" s="56"/>
      <c r="S16" s="57"/>
      <c r="T16" s="58"/>
      <c r="U16" s="59" t="s">
        <v>64</v>
      </c>
    </row>
    <row r="17" spans="1:21" ht="13.9" customHeight="1" x14ac:dyDescent="0.25">
      <c r="A17" s="44" t="s">
        <v>59</v>
      </c>
      <c r="B17" s="38"/>
      <c r="C17" s="38"/>
      <c r="D17" s="38"/>
      <c r="E17" s="38"/>
      <c r="F17" s="38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27"/>
      <c r="T17" s="27"/>
      <c r="U17" s="27"/>
    </row>
    <row r="18" spans="1:21" ht="18" customHeight="1" x14ac:dyDescent="0.25">
      <c r="A18" s="27" t="s">
        <v>30</v>
      </c>
      <c r="B18" s="38"/>
      <c r="C18" s="38"/>
      <c r="D18" s="38"/>
      <c r="E18" s="38"/>
      <c r="F18" s="38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x14ac:dyDescent="0.25">
      <c r="A19" s="44" t="s">
        <v>60</v>
      </c>
      <c r="B19" s="25"/>
      <c r="C19" s="32"/>
      <c r="D19" s="38"/>
      <c r="E19" s="38"/>
      <c r="F19" s="38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ht="3.6" customHeight="1" x14ac:dyDescent="0.25">
      <c r="A20" s="27"/>
      <c r="B20" s="25"/>
      <c r="C20" s="32"/>
      <c r="D20" s="38"/>
      <c r="E20" s="38"/>
      <c r="F20" s="38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x14ac:dyDescent="0.25">
      <c r="A21" s="27" t="s">
        <v>61</v>
      </c>
      <c r="B21" s="26"/>
      <c r="C21" s="26"/>
      <c r="D21" s="45"/>
      <c r="E21" s="45"/>
      <c r="F21" s="45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x14ac:dyDescent="0.25">
      <c r="A22" s="27" t="s">
        <v>40</v>
      </c>
      <c r="B22" s="26"/>
      <c r="C22" s="26"/>
      <c r="D22" s="27"/>
      <c r="E22" s="28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x14ac:dyDescent="0.25">
      <c r="A23" s="27" t="s">
        <v>62</v>
      </c>
      <c r="B23" s="26"/>
      <c r="C23" s="26"/>
      <c r="D23" s="26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</sheetData>
  <autoFilter ref="A8:U22">
    <sortState ref="A11:BS25">
      <sortCondition descending="1" ref="R10"/>
    </sortState>
  </autoFilter>
  <mergeCells count="19">
    <mergeCell ref="A1:U1"/>
    <mergeCell ref="A2:D2"/>
    <mergeCell ref="F6:F8"/>
    <mergeCell ref="G6:G8"/>
    <mergeCell ref="R6:R8"/>
    <mergeCell ref="S6:S8"/>
    <mergeCell ref="T6:T8"/>
    <mergeCell ref="H6:K7"/>
    <mergeCell ref="L6:O7"/>
    <mergeCell ref="A3:D3"/>
    <mergeCell ref="A4:U4"/>
    <mergeCell ref="A5:U5"/>
    <mergeCell ref="A6:E6"/>
    <mergeCell ref="W6:W8"/>
    <mergeCell ref="X6:X8"/>
    <mergeCell ref="P6:P8"/>
    <mergeCell ref="Q6:Q8"/>
    <mergeCell ref="V6:V8"/>
    <mergeCell ref="U6:U8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'10 класс'!Область_печати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2021-12-16T10:55:53Z</dcterms:modified>
  <cp:category/>
  <cp:contentStatus/>
</cp:coreProperties>
</file>