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класс'!$A$6:$O$10</definedName>
    <definedName name="_xlnm._FilterDatabase" localSheetId="4" hidden="1">'11 класс'!$A$6:$M$6</definedName>
    <definedName name="_xlnm._FilterDatabase" localSheetId="0" hidden="1">'7 класс'!$A$6:$O$20</definedName>
    <definedName name="_xlnm._FilterDatabase" localSheetId="1" hidden="1">'8 класс'!$A$6:$O$19</definedName>
    <definedName name="_xlnm._FilterDatabase" localSheetId="2" hidden="1">'9 класс'!$A$6:$O$13</definedName>
    <definedName name="_xlnm.Print_Area" localSheetId="4">'11 класс'!$A$1:$O$15</definedName>
  </definedNames>
  <calcPr calcId="162913"/>
</workbook>
</file>

<file path=xl/calcChain.xml><?xml version="1.0" encoding="utf-8"?>
<calcChain xmlns="http://schemas.openxmlformats.org/spreadsheetml/2006/main">
  <c r="J12" i="4" l="1"/>
  <c r="J13" i="4"/>
  <c r="J14" i="4"/>
  <c r="J16" i="4"/>
  <c r="J15" i="4"/>
  <c r="J8" i="4"/>
  <c r="J9" i="4"/>
  <c r="J7" i="4"/>
  <c r="J8" i="6"/>
  <c r="J9" i="6"/>
  <c r="J10" i="6"/>
  <c r="J7" i="6"/>
  <c r="J8" i="7"/>
  <c r="J9" i="7"/>
  <c r="J10" i="7"/>
  <c r="J7" i="7"/>
  <c r="J8" i="5"/>
  <c r="J9" i="5"/>
  <c r="J10" i="5"/>
  <c r="J7" i="5"/>
  <c r="J10" i="3"/>
  <c r="J11" i="3"/>
  <c r="J12" i="3"/>
  <c r="J14" i="3"/>
  <c r="J16" i="3"/>
  <c r="J8" i="3"/>
</calcChain>
</file>

<file path=xl/sharedStrings.xml><?xml version="1.0" encoding="utf-8"?>
<sst xmlns="http://schemas.openxmlformats.org/spreadsheetml/2006/main" count="365" uniqueCount="118">
  <si>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</si>
  <si>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</si>
  <si>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</si>
  <si>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</si>
  <si>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</si>
  <si>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</si>
  <si>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</si>
  <si>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</si>
  <si>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</si>
  <si>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</si>
  <si>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</si>
  <si>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>шифр</t>
  </si>
  <si>
    <t>экология</t>
  </si>
  <si>
    <t>Петровский</t>
  </si>
  <si>
    <t>Экология</t>
  </si>
  <si>
    <t xml:space="preserve">Петровский </t>
  </si>
  <si>
    <t>петровский</t>
  </si>
  <si>
    <t>Кузьмина Елена Алексеевна</t>
  </si>
  <si>
    <t>Всего</t>
  </si>
  <si>
    <t>Апелляция</t>
  </si>
  <si>
    <t>Председатель</t>
  </si>
  <si>
    <t>члены</t>
  </si>
  <si>
    <t xml:space="preserve">Повестка: утверждение результатов  муниципального этапа всероссийской олимпиады по экологии </t>
  </si>
  <si>
    <t>Решили: утвердить результаты муниципального этапа всероссийской олимпиады по экологии</t>
  </si>
  <si>
    <t xml:space="preserve">Решили: утвердить результаты муниципального этапа всероссийской олимпиады по экологии </t>
  </si>
  <si>
    <t>Мельникова Софья Сергеевна</t>
  </si>
  <si>
    <t>МБОУ ООШ № 5</t>
  </si>
  <si>
    <t>Теплякова Дарья Андреевна</t>
  </si>
  <si>
    <t>Малюкин Кирилл Александрович</t>
  </si>
  <si>
    <t>Приказчикова Алена Андреевна</t>
  </si>
  <si>
    <t>Федотова Ангелина Андреевна</t>
  </si>
  <si>
    <t>Савастюк Ярослав Семенович</t>
  </si>
  <si>
    <t>Карпов Артем Сергеевич</t>
  </si>
  <si>
    <t>Абдрашитова Найля Раисовна</t>
  </si>
  <si>
    <t>МБОУ "ООШ с.Т.Пакаевка"</t>
  </si>
  <si>
    <t>Алимова Фяния Вильдяновна</t>
  </si>
  <si>
    <t>МБОУ ООШ п. Пригородный</t>
  </si>
  <si>
    <t>Черемисина Таисия Николаевна</t>
  </si>
  <si>
    <t>8а</t>
  </si>
  <si>
    <t>Самылкин Артем</t>
  </si>
  <si>
    <t>МБОУ СОШ №2</t>
  </si>
  <si>
    <t>Осипова Екатерина Геннадьевна</t>
  </si>
  <si>
    <t>Астафьев Егор Романович</t>
  </si>
  <si>
    <t>7Б</t>
  </si>
  <si>
    <t>Калина Полина Андреевна</t>
  </si>
  <si>
    <t>Ладушкина Анастасия Сергеевна</t>
  </si>
  <si>
    <t>Юмаева Ангелина Алексеевна</t>
  </si>
  <si>
    <t>9А</t>
  </si>
  <si>
    <t>Долгова Анастасия Антоновна</t>
  </si>
  <si>
    <t>9Б</t>
  </si>
  <si>
    <t>Патрина Ирина Вадимовна</t>
  </si>
  <si>
    <t>8Б</t>
  </si>
  <si>
    <t>Бахтеева Динара Рашитевна</t>
  </si>
  <si>
    <t>Агаджанян Артур Арсенович</t>
  </si>
  <si>
    <t>8А</t>
  </si>
  <si>
    <t>Приданцев Дмитрий Вадимович</t>
  </si>
  <si>
    <t>Шалаева Алёна Игоревна</t>
  </si>
  <si>
    <t>МОУ "СОШ №1 г.Петровска"</t>
  </si>
  <si>
    <t>Безумнова Александра Викторовна</t>
  </si>
  <si>
    <t>Кленкова Алёна Алексеевна</t>
  </si>
  <si>
    <t>Вялова Дарья Александровна</t>
  </si>
  <si>
    <t>Симонов Егор Сергеевич</t>
  </si>
  <si>
    <t>Тутушкина Алёна Александровна</t>
  </si>
  <si>
    <t>Гайдук Анна Андреевна</t>
  </si>
  <si>
    <t>Герасимова София Владимировна</t>
  </si>
  <si>
    <t>Полевова Лариса Юрьевна</t>
  </si>
  <si>
    <t>Портнов Денис Дмитриевич</t>
  </si>
  <si>
    <t>Климина Ирина Алексеевна</t>
  </si>
  <si>
    <t>Васильева Татьяна Сергеевна</t>
  </si>
  <si>
    <t>Смолькова Алина Николаевна</t>
  </si>
  <si>
    <t xml:space="preserve">Панфёрова Ангелина Сергеевна </t>
  </si>
  <si>
    <t>Землякова Ксения Сергеевна</t>
  </si>
  <si>
    <t>Елисеева Анастасия Александровна</t>
  </si>
  <si>
    <t>Коннов Андрей Александрович</t>
  </si>
  <si>
    <t>Ермолаев Андрей</t>
  </si>
  <si>
    <t>Кузьмина Е.А.</t>
  </si>
  <si>
    <t>Осипова Е.Г</t>
  </si>
  <si>
    <t xml:space="preserve">Повестка: утверждение результатов муниципального этапа всероссийской олимпиады по экологии </t>
  </si>
  <si>
    <t>Экол- 07-06</t>
  </si>
  <si>
    <t>Экол- 07-05</t>
  </si>
  <si>
    <t>Экол- 07-04</t>
  </si>
  <si>
    <t>Экол- 07-03</t>
  </si>
  <si>
    <t>Экол- 07-02</t>
  </si>
  <si>
    <t>Экол- 07-01</t>
  </si>
  <si>
    <t>не явился</t>
  </si>
  <si>
    <t>не явилась</t>
  </si>
  <si>
    <t>Протокол заседания жюри муниципального этапа всероссийской олимпиады школьников по экологии  от  30.11.2020 года</t>
  </si>
  <si>
    <t>Присутствовали:     3</t>
  </si>
  <si>
    <t>Отсутствовали:       0</t>
  </si>
  <si>
    <t>Черемисина Т.Н.</t>
  </si>
  <si>
    <t>Карпочева Полина Викторовна</t>
  </si>
  <si>
    <t>Экол-08-08</t>
  </si>
  <si>
    <t>Экол-08-07</t>
  </si>
  <si>
    <t>Экол-08-06</t>
  </si>
  <si>
    <t>Экол-08-05</t>
  </si>
  <si>
    <t>Экол-08-04</t>
  </si>
  <si>
    <t>Экол-08-03</t>
  </si>
  <si>
    <t>Экол-08-02</t>
  </si>
  <si>
    <t>Экол-08-01</t>
  </si>
  <si>
    <t>Протокол заседания жюри муниципального этапа всероссийской олимпиады школьников по экологии   от  30.11.2020 года</t>
  </si>
  <si>
    <t>Экол- 09- 04</t>
  </si>
  <si>
    <t>Экол- 09- 03</t>
  </si>
  <si>
    <t>Экол- 09- 02</t>
  </si>
  <si>
    <t>Экол- 09- 01</t>
  </si>
  <si>
    <t>Протокол заседания жюри муниципального этапа всероссийской олимпиады школьников по экологии  от 30.11.2020 года</t>
  </si>
  <si>
    <t xml:space="preserve">Присутствовали:   3  </t>
  </si>
  <si>
    <t>Отсутствовали:     0</t>
  </si>
  <si>
    <t>Экол-10-01</t>
  </si>
  <si>
    <t>Экол-10-04</t>
  </si>
  <si>
    <t>Экол-10-03</t>
  </si>
  <si>
    <t>Экол-10-02</t>
  </si>
  <si>
    <t>Экол-11-01</t>
  </si>
  <si>
    <t>Экол-11-04</t>
  </si>
  <si>
    <t>Экол-11-03</t>
  </si>
  <si>
    <t>Экол-11-02</t>
  </si>
  <si>
    <t>1 часть</t>
  </si>
  <si>
    <t>2 часть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</si>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</sst>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\ mmmm\ yyyy\ &quot;г.&quot;"/>
  </numFmts>
  <fonts count="2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123">
    <xf numFmtId="0" fontId="0" fillId="0" borderId="0" xfId="0"/>
    <xf numFmtId="0" fontId="3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4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17" fillId="0" borderId="0" xfId="0" applyFont="1" applyFill="1"/>
    <xf numFmtId="0" fontId="11" fillId="0" borderId="0" xfId="0" applyFont="1" applyFill="1" applyAlignment="1">
      <alignment horizontal="center" vertical="top"/>
    </xf>
    <xf numFmtId="0" fontId="18" fillId="3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/>
    <xf numFmtId="0" fontId="1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/>
    <xf numFmtId="0" fontId="9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/>
    </xf>
    <xf numFmtId="0" fontId="9" fillId="4" borderId="1" xfId="0" applyNumberFormat="1" applyFont="1" applyFill="1" applyBorder="1" applyAlignment="1">
      <alignment vertical="top" wrapText="1"/>
    </xf>
    <xf numFmtId="0" fontId="13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19" fillId="9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center"/>
    </xf>
    <xf numFmtId="0" fontId="23" fillId="11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10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vertical="top" wrapText="1"/>
    </xf>
    <xf numFmtId="0" fontId="22" fillId="4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/>
    <xf numFmtId="0" fontId="20" fillId="0" borderId="0" xfId="0" applyFont="1" applyFill="1" applyBorder="1" applyAlignment="1">
      <alignment horizontal="left" vertical="top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/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6" fillId="0" borderId="0" xfId="0" applyFont="1" applyFill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M10" sqref="M10"/>
    </sheetView>
  </sheetViews>
  <sheetFormatPr defaultRowHeight="15" x14ac:dyDescent="0.25"/>
  <cols>
    <col min="1" max="1" width="11.85546875" customWidth="1"/>
    <col min="2" max="2" width="5.7109375" customWidth="1"/>
    <col min="3" max="3" width="16.140625" customWidth="1"/>
    <col min="4" max="4" width="17.140625" customWidth="1"/>
    <col min="5" max="5" width="14.42578125" customWidth="1"/>
    <col min="6" max="6" width="4.85546875" customWidth="1"/>
    <col min="7" max="7" width="9.28515625" customWidth="1"/>
    <col min="8" max="9" width="5" customWidth="1"/>
    <col min="10" max="10" width="8.7109375" customWidth="1"/>
    <col min="15" max="15" width="16.7109375" customWidth="1"/>
  </cols>
  <sheetData>
    <row r="1" spans="1:16" ht="15" customHeight="1" x14ac:dyDescent="0.25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5" customHeight="1" x14ac:dyDescent="0.25">
      <c r="A2" s="111" t="s">
        <v>87</v>
      </c>
      <c r="B2" s="111"/>
      <c r="C2" s="111"/>
      <c r="D2" s="112"/>
      <c r="E2" s="41"/>
      <c r="F2" s="41"/>
      <c r="G2" s="41"/>
      <c r="H2" s="42" t="s">
        <v>10</v>
      </c>
      <c r="I2" s="42"/>
      <c r="J2" s="43"/>
      <c r="K2" s="43"/>
      <c r="L2" s="41"/>
      <c r="M2" s="41"/>
      <c r="N2" s="41"/>
      <c r="O2" s="41"/>
      <c r="P2" s="41"/>
    </row>
    <row r="3" spans="1:16" ht="15" customHeight="1" x14ac:dyDescent="0.25">
      <c r="A3" s="111" t="s">
        <v>88</v>
      </c>
      <c r="B3" s="111"/>
      <c r="C3" s="111"/>
      <c r="D3" s="112"/>
      <c r="E3" s="41"/>
      <c r="F3" s="41"/>
      <c r="G3" s="41"/>
      <c r="H3" s="41"/>
      <c r="I3" s="41"/>
      <c r="J3" s="43"/>
      <c r="K3" s="43"/>
      <c r="L3" s="41"/>
      <c r="M3" s="41"/>
      <c r="N3" s="41"/>
      <c r="O3" s="41"/>
      <c r="P3" s="41"/>
    </row>
    <row r="4" spans="1:16" ht="15" customHeight="1" x14ac:dyDescent="0.25">
      <c r="A4" s="111" t="s">
        <v>77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5" customHeight="1" x14ac:dyDescent="0.25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77.25" customHeight="1" x14ac:dyDescent="0.25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11</v>
      </c>
      <c r="H6" s="2" t="s">
        <v>115</v>
      </c>
      <c r="I6" s="2" t="s">
        <v>116</v>
      </c>
      <c r="J6" s="27" t="s">
        <v>18</v>
      </c>
      <c r="K6" s="28" t="s">
        <v>19</v>
      </c>
      <c r="L6" s="29" t="s">
        <v>5</v>
      </c>
      <c r="M6" s="28" t="s">
        <v>6</v>
      </c>
      <c r="N6" s="28" t="s">
        <v>7</v>
      </c>
      <c r="O6" s="3" t="s">
        <v>8</v>
      </c>
    </row>
    <row r="7" spans="1:16" ht="28.5" customHeight="1" x14ac:dyDescent="0.25">
      <c r="A7" s="8" t="s">
        <v>12</v>
      </c>
      <c r="B7" s="5">
        <v>1</v>
      </c>
      <c r="C7" s="14" t="s">
        <v>13</v>
      </c>
      <c r="D7" s="54" t="s">
        <v>25</v>
      </c>
      <c r="E7" s="55" t="s">
        <v>26</v>
      </c>
      <c r="F7" s="56">
        <v>7</v>
      </c>
      <c r="G7" s="70"/>
      <c r="H7" s="58"/>
      <c r="I7" s="58"/>
      <c r="J7" s="79" t="s">
        <v>85</v>
      </c>
      <c r="K7" s="17"/>
      <c r="L7" s="105"/>
      <c r="M7" s="13"/>
      <c r="N7" s="44"/>
      <c r="O7" s="54" t="s">
        <v>17</v>
      </c>
    </row>
    <row r="8" spans="1:16" ht="22.5" x14ac:dyDescent="0.25">
      <c r="A8" s="8" t="s">
        <v>12</v>
      </c>
      <c r="B8" s="5">
        <v>2</v>
      </c>
      <c r="C8" s="14" t="s">
        <v>13</v>
      </c>
      <c r="D8" s="54" t="s">
        <v>27</v>
      </c>
      <c r="E8" s="55" t="s">
        <v>26</v>
      </c>
      <c r="F8" s="56">
        <v>7</v>
      </c>
      <c r="G8" s="70" t="s">
        <v>83</v>
      </c>
      <c r="H8" s="58">
        <v>7</v>
      </c>
      <c r="I8" s="58">
        <v>14</v>
      </c>
      <c r="J8" s="88">
        <f>SUM(H8:I8)</f>
        <v>21</v>
      </c>
      <c r="K8" s="20"/>
      <c r="L8" s="13"/>
      <c r="M8" s="106" t="s">
        <v>117</v>
      </c>
      <c r="N8" s="44"/>
      <c r="O8" s="54" t="s">
        <v>17</v>
      </c>
    </row>
    <row r="9" spans="1:16" ht="33.75" customHeight="1" x14ac:dyDescent="0.25">
      <c r="A9" s="8" t="s">
        <v>12</v>
      </c>
      <c r="B9" s="5">
        <v>3</v>
      </c>
      <c r="C9" s="14" t="s">
        <v>13</v>
      </c>
      <c r="D9" s="55" t="s">
        <v>42</v>
      </c>
      <c r="E9" s="15" t="s">
        <v>40</v>
      </c>
      <c r="F9" s="14" t="s">
        <v>43</v>
      </c>
      <c r="G9" s="70"/>
      <c r="H9" s="89"/>
      <c r="I9" s="89"/>
      <c r="J9" s="93" t="s">
        <v>84</v>
      </c>
      <c r="K9" s="14"/>
      <c r="L9" s="13"/>
      <c r="M9" s="107"/>
      <c r="N9" s="44"/>
      <c r="O9" s="15" t="s">
        <v>41</v>
      </c>
    </row>
    <row r="10" spans="1:16" ht="36" customHeight="1" x14ac:dyDescent="0.25">
      <c r="A10" s="8" t="s">
        <v>12</v>
      </c>
      <c r="B10" s="5">
        <v>4</v>
      </c>
      <c r="C10" s="14" t="s">
        <v>13</v>
      </c>
      <c r="D10" s="54" t="s">
        <v>44</v>
      </c>
      <c r="E10" s="19" t="s">
        <v>40</v>
      </c>
      <c r="F10" s="20">
        <v>7</v>
      </c>
      <c r="G10" s="70" t="s">
        <v>82</v>
      </c>
      <c r="H10" s="89">
        <v>10</v>
      </c>
      <c r="I10" s="89">
        <v>10</v>
      </c>
      <c r="J10" s="88">
        <f t="shared" ref="J10:J16" si="0">SUM(H10:I10)</f>
        <v>20</v>
      </c>
      <c r="K10" s="17"/>
      <c r="L10" s="13"/>
      <c r="M10" s="105" t="s">
        <v>117</v>
      </c>
      <c r="N10" s="44"/>
      <c r="O10" s="15" t="s">
        <v>41</v>
      </c>
    </row>
    <row r="11" spans="1:16" ht="35.25" customHeight="1" x14ac:dyDescent="0.25">
      <c r="A11" s="8" t="s">
        <v>12</v>
      </c>
      <c r="B11" s="5">
        <v>5</v>
      </c>
      <c r="C11" s="14" t="s">
        <v>13</v>
      </c>
      <c r="D11" s="55" t="s">
        <v>45</v>
      </c>
      <c r="E11" s="15" t="s">
        <v>40</v>
      </c>
      <c r="F11" s="16">
        <v>7</v>
      </c>
      <c r="G11" s="70" t="s">
        <v>81</v>
      </c>
      <c r="H11" s="89">
        <v>6</v>
      </c>
      <c r="I11" s="89">
        <v>4</v>
      </c>
      <c r="J11" s="88">
        <f t="shared" si="0"/>
        <v>10</v>
      </c>
      <c r="K11" s="14"/>
      <c r="L11" s="13"/>
      <c r="M11" s="107"/>
      <c r="N11" s="44"/>
      <c r="O11" s="15" t="s">
        <v>41</v>
      </c>
    </row>
    <row r="12" spans="1:16" ht="22.5" x14ac:dyDescent="0.25">
      <c r="A12" s="8" t="s">
        <v>12</v>
      </c>
      <c r="B12" s="5">
        <v>6</v>
      </c>
      <c r="C12" s="14" t="s">
        <v>13</v>
      </c>
      <c r="D12" s="54" t="s">
        <v>56</v>
      </c>
      <c r="E12" s="19" t="s">
        <v>57</v>
      </c>
      <c r="F12" s="60">
        <v>7</v>
      </c>
      <c r="G12" s="70" t="s">
        <v>80</v>
      </c>
      <c r="H12" s="90">
        <v>7</v>
      </c>
      <c r="I12" s="90">
        <v>12</v>
      </c>
      <c r="J12" s="88">
        <f t="shared" si="0"/>
        <v>19</v>
      </c>
      <c r="K12" s="18"/>
      <c r="L12" s="13"/>
      <c r="M12" s="107" t="s">
        <v>117</v>
      </c>
      <c r="N12" s="44"/>
      <c r="O12" s="55" t="s">
        <v>65</v>
      </c>
    </row>
    <row r="13" spans="1:16" ht="24" x14ac:dyDescent="0.25">
      <c r="A13" s="8" t="s">
        <v>12</v>
      </c>
      <c r="B13" s="5">
        <v>7</v>
      </c>
      <c r="C13" s="14" t="s">
        <v>13</v>
      </c>
      <c r="D13" s="55" t="s">
        <v>58</v>
      </c>
      <c r="E13" s="19" t="s">
        <v>57</v>
      </c>
      <c r="F13" s="56">
        <v>7</v>
      </c>
      <c r="G13" s="70"/>
      <c r="H13" s="91"/>
      <c r="I13" s="91"/>
      <c r="J13" s="94" t="s">
        <v>85</v>
      </c>
      <c r="K13" s="18"/>
      <c r="L13" s="13"/>
      <c r="M13" s="108"/>
      <c r="N13" s="44"/>
      <c r="O13" s="6" t="s">
        <v>65</v>
      </c>
    </row>
    <row r="14" spans="1:16" ht="22.5" x14ac:dyDescent="0.25">
      <c r="A14" s="8" t="s">
        <v>12</v>
      </c>
      <c r="B14" s="5">
        <v>8</v>
      </c>
      <c r="C14" s="14" t="s">
        <v>13</v>
      </c>
      <c r="D14" s="71" t="s">
        <v>59</v>
      </c>
      <c r="E14" s="19" t="s">
        <v>57</v>
      </c>
      <c r="F14" s="56">
        <v>7</v>
      </c>
      <c r="G14" s="70" t="s">
        <v>79</v>
      </c>
      <c r="H14" s="92">
        <v>0</v>
      </c>
      <c r="I14" s="92">
        <v>12</v>
      </c>
      <c r="J14" s="88">
        <f t="shared" si="0"/>
        <v>12</v>
      </c>
      <c r="K14" s="18"/>
      <c r="L14" s="13"/>
      <c r="M14" s="109"/>
      <c r="N14" s="44"/>
      <c r="O14" s="55" t="s">
        <v>65</v>
      </c>
    </row>
    <row r="15" spans="1:16" ht="22.5" x14ac:dyDescent="0.25">
      <c r="A15" s="8" t="s">
        <v>12</v>
      </c>
      <c r="B15" s="5">
        <v>9</v>
      </c>
      <c r="C15" s="14" t="s">
        <v>13</v>
      </c>
      <c r="D15" s="54" t="s">
        <v>60</v>
      </c>
      <c r="E15" s="19" t="s">
        <v>57</v>
      </c>
      <c r="F15" s="60">
        <v>7</v>
      </c>
      <c r="G15" s="70"/>
      <c r="H15" s="89"/>
      <c r="I15" s="89"/>
      <c r="J15" s="93" t="s">
        <v>85</v>
      </c>
      <c r="K15" s="14"/>
      <c r="L15" s="13"/>
      <c r="M15" s="107"/>
      <c r="N15" s="44"/>
      <c r="O15" s="55" t="s">
        <v>65</v>
      </c>
    </row>
    <row r="16" spans="1:16" ht="22.5" x14ac:dyDescent="0.25">
      <c r="A16" s="8" t="s">
        <v>12</v>
      </c>
      <c r="B16" s="5">
        <v>10</v>
      </c>
      <c r="C16" s="14" t="s">
        <v>13</v>
      </c>
      <c r="D16" s="54" t="s">
        <v>61</v>
      </c>
      <c r="E16" s="19" t="s">
        <v>57</v>
      </c>
      <c r="F16" s="60">
        <v>7</v>
      </c>
      <c r="G16" s="70" t="s">
        <v>78</v>
      </c>
      <c r="H16" s="89">
        <v>8</v>
      </c>
      <c r="I16" s="89">
        <v>12</v>
      </c>
      <c r="J16" s="88">
        <f t="shared" si="0"/>
        <v>20</v>
      </c>
      <c r="K16" s="14"/>
      <c r="L16" s="13"/>
      <c r="M16" s="107" t="s">
        <v>117</v>
      </c>
      <c r="N16" s="44"/>
      <c r="O16" s="55" t="s">
        <v>65</v>
      </c>
    </row>
    <row r="17" spans="1:15" ht="33" customHeight="1" x14ac:dyDescent="0.25">
      <c r="A17" s="8" t="s">
        <v>12</v>
      </c>
      <c r="B17" s="5">
        <v>11</v>
      </c>
      <c r="C17" s="14" t="s">
        <v>13</v>
      </c>
      <c r="D17" s="55" t="s">
        <v>74</v>
      </c>
      <c r="E17" s="15" t="s">
        <v>40</v>
      </c>
      <c r="F17" s="14" t="s">
        <v>43</v>
      </c>
      <c r="G17" s="70"/>
      <c r="H17" s="89"/>
      <c r="I17" s="89"/>
      <c r="J17" s="93" t="s">
        <v>84</v>
      </c>
      <c r="K17" s="14"/>
      <c r="L17" s="107"/>
      <c r="M17" s="13"/>
      <c r="N17" s="44"/>
      <c r="O17" s="15" t="s">
        <v>41</v>
      </c>
    </row>
    <row r="18" spans="1:15" ht="15" customHeight="1" x14ac:dyDescent="0.25">
      <c r="A18" s="114" t="s">
        <v>20</v>
      </c>
      <c r="B18" s="114"/>
      <c r="C18" s="114"/>
      <c r="D18" s="116" t="s">
        <v>75</v>
      </c>
      <c r="E18" s="116"/>
      <c r="N18" s="45"/>
    </row>
    <row r="19" spans="1:15" ht="14.25" customHeight="1" x14ac:dyDescent="0.25">
      <c r="A19" s="115" t="s">
        <v>21</v>
      </c>
      <c r="B19" s="115"/>
      <c r="C19" s="115"/>
      <c r="D19" s="110" t="s">
        <v>76</v>
      </c>
      <c r="E19" s="110"/>
    </row>
    <row r="20" spans="1:15" ht="16.5" customHeight="1" x14ac:dyDescent="0.25">
      <c r="C20" s="31"/>
      <c r="D20" s="110" t="s">
        <v>89</v>
      </c>
      <c r="E20" s="110"/>
    </row>
    <row r="21" spans="1:15" ht="24.75" customHeight="1" x14ac:dyDescent="0.25">
      <c r="C21" s="31"/>
      <c r="D21" s="110"/>
      <c r="E21" s="110"/>
    </row>
    <row r="22" spans="1:15" ht="27.75" customHeight="1" x14ac:dyDescent="0.25">
      <c r="C22" s="31"/>
      <c r="D22" s="110"/>
      <c r="E22" s="110"/>
    </row>
  </sheetData>
  <autoFilter ref="A6:O20"/>
  <mergeCells count="12">
    <mergeCell ref="D21:E21"/>
    <mergeCell ref="D22:E22"/>
    <mergeCell ref="A2:D2"/>
    <mergeCell ref="A3:D3"/>
    <mergeCell ref="A1:P1"/>
    <mergeCell ref="A4:P4"/>
    <mergeCell ref="A5:P5"/>
    <mergeCell ref="A18:C18"/>
    <mergeCell ref="A19:C19"/>
    <mergeCell ref="D18:E18"/>
    <mergeCell ref="D19:E19"/>
    <mergeCell ref="D20:E2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N9" sqref="N9"/>
    </sheetView>
  </sheetViews>
  <sheetFormatPr defaultRowHeight="15" x14ac:dyDescent="0.25"/>
  <cols>
    <col min="1" max="1" width="8.7109375" customWidth="1"/>
    <col min="2" max="2" width="3.7109375" customWidth="1"/>
    <col min="3" max="3" width="11.140625" customWidth="1"/>
    <col min="4" max="4" width="15.42578125" customWidth="1"/>
    <col min="5" max="5" width="22" customWidth="1"/>
    <col min="6" max="6" width="6" customWidth="1"/>
    <col min="7" max="7" width="10.140625" customWidth="1"/>
    <col min="8" max="8" width="6.140625" customWidth="1"/>
    <col min="9" max="9" width="5.85546875" customWidth="1"/>
    <col min="10" max="10" width="9.28515625" customWidth="1"/>
    <col min="12" max="12" width="7" customWidth="1"/>
    <col min="13" max="13" width="8" customWidth="1"/>
    <col min="14" max="14" width="7.28515625" customWidth="1"/>
    <col min="15" max="15" width="14.28515625" customWidth="1"/>
  </cols>
  <sheetData>
    <row r="1" spans="1:17" ht="15" customHeight="1" x14ac:dyDescent="0.25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5" customHeight="1" x14ac:dyDescent="0.25">
      <c r="A2" s="111" t="s">
        <v>87</v>
      </c>
      <c r="B2" s="111"/>
      <c r="C2" s="111"/>
      <c r="D2" s="112"/>
      <c r="E2" s="41"/>
      <c r="F2" s="41"/>
      <c r="G2" s="41"/>
      <c r="H2" s="42" t="s">
        <v>10</v>
      </c>
      <c r="I2" s="42"/>
      <c r="J2" s="42"/>
      <c r="K2" s="43"/>
      <c r="L2" s="43"/>
      <c r="M2" s="41"/>
      <c r="N2" s="41"/>
      <c r="O2" s="41"/>
      <c r="P2" s="41"/>
      <c r="Q2" s="41"/>
    </row>
    <row r="3" spans="1:17" ht="15" customHeight="1" x14ac:dyDescent="0.25">
      <c r="A3" s="111" t="s">
        <v>88</v>
      </c>
      <c r="B3" s="111"/>
      <c r="C3" s="111"/>
      <c r="D3" s="112"/>
      <c r="E3" s="41"/>
      <c r="F3" s="41"/>
      <c r="G3" s="41"/>
      <c r="H3" s="41"/>
      <c r="I3" s="41"/>
      <c r="J3" s="41"/>
      <c r="K3" s="43"/>
      <c r="L3" s="43"/>
      <c r="M3" s="41"/>
      <c r="N3" s="41"/>
      <c r="O3" s="41"/>
      <c r="P3" s="41"/>
      <c r="Q3" s="41"/>
    </row>
    <row r="4" spans="1:17" ht="15" customHeight="1" x14ac:dyDescent="0.25">
      <c r="A4" s="111" t="s">
        <v>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5" customHeight="1" x14ac:dyDescent="0.25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84" customHeight="1" x14ac:dyDescent="0.25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11</v>
      </c>
      <c r="H6" s="1" t="s">
        <v>115</v>
      </c>
      <c r="I6" s="1" t="s">
        <v>116</v>
      </c>
      <c r="J6" s="1" t="s">
        <v>18</v>
      </c>
      <c r="K6" s="1" t="s">
        <v>19</v>
      </c>
      <c r="L6" s="1" t="s">
        <v>5</v>
      </c>
      <c r="M6" s="1" t="s">
        <v>6</v>
      </c>
      <c r="N6" s="1" t="s">
        <v>7</v>
      </c>
      <c r="O6" s="1" t="s">
        <v>8</v>
      </c>
    </row>
    <row r="7" spans="1:17" ht="22.5" x14ac:dyDescent="0.25">
      <c r="A7" s="18" t="s">
        <v>12</v>
      </c>
      <c r="B7" s="18">
        <v>1</v>
      </c>
      <c r="C7" s="14" t="s">
        <v>15</v>
      </c>
      <c r="D7" s="55" t="s">
        <v>28</v>
      </c>
      <c r="E7" s="55" t="s">
        <v>26</v>
      </c>
      <c r="F7" s="57">
        <v>8</v>
      </c>
      <c r="G7" s="72" t="s">
        <v>96</v>
      </c>
      <c r="H7" s="56">
        <v>5</v>
      </c>
      <c r="I7" s="56">
        <v>19</v>
      </c>
      <c r="J7" s="87">
        <f>SUM(H7:I7)</f>
        <v>24</v>
      </c>
      <c r="K7" s="18"/>
      <c r="L7" s="13"/>
      <c r="M7" s="100" t="s">
        <v>117</v>
      </c>
      <c r="N7" s="50"/>
      <c r="O7" s="54" t="s">
        <v>17</v>
      </c>
    </row>
    <row r="8" spans="1:17" ht="30" customHeight="1" x14ac:dyDescent="0.25">
      <c r="A8" s="14" t="s">
        <v>12</v>
      </c>
      <c r="B8" s="18">
        <v>2</v>
      </c>
      <c r="C8" s="14" t="s">
        <v>13</v>
      </c>
      <c r="D8" s="61" t="s">
        <v>29</v>
      </c>
      <c r="E8" s="55" t="s">
        <v>26</v>
      </c>
      <c r="F8" s="57">
        <v>8</v>
      </c>
      <c r="G8" s="72" t="s">
        <v>98</v>
      </c>
      <c r="H8" s="58">
        <v>8</v>
      </c>
      <c r="I8" s="58">
        <v>11</v>
      </c>
      <c r="J8" s="87">
        <f t="shared" ref="J8:J9" si="0">SUM(H8:I8)</f>
        <v>19</v>
      </c>
      <c r="K8" s="14"/>
      <c r="L8" s="13"/>
      <c r="M8" s="101" t="s">
        <v>117</v>
      </c>
      <c r="N8" s="50"/>
      <c r="O8" s="54" t="s">
        <v>17</v>
      </c>
    </row>
    <row r="9" spans="1:17" ht="30" customHeight="1" x14ac:dyDescent="0.25">
      <c r="A9" s="14" t="s">
        <v>12</v>
      </c>
      <c r="B9" s="18">
        <v>3</v>
      </c>
      <c r="C9" s="14" t="s">
        <v>13</v>
      </c>
      <c r="D9" s="55" t="s">
        <v>30</v>
      </c>
      <c r="E9" s="55" t="s">
        <v>26</v>
      </c>
      <c r="F9" s="57">
        <v>8</v>
      </c>
      <c r="G9" s="72" t="s">
        <v>97</v>
      </c>
      <c r="H9" s="58">
        <v>5</v>
      </c>
      <c r="I9" s="58">
        <v>6</v>
      </c>
      <c r="J9" s="87">
        <f t="shared" si="0"/>
        <v>11</v>
      </c>
      <c r="K9" s="17"/>
      <c r="L9" s="13"/>
      <c r="M9" s="102"/>
      <c r="N9" s="50"/>
      <c r="O9" s="54" t="s">
        <v>17</v>
      </c>
    </row>
    <row r="10" spans="1:17" ht="23.25" customHeight="1" x14ac:dyDescent="0.25">
      <c r="A10" s="16" t="s">
        <v>14</v>
      </c>
      <c r="B10" s="18">
        <v>4</v>
      </c>
      <c r="C10" s="14" t="s">
        <v>13</v>
      </c>
      <c r="D10" s="55" t="s">
        <v>33</v>
      </c>
      <c r="E10" s="15" t="s">
        <v>34</v>
      </c>
      <c r="F10" s="16">
        <v>8</v>
      </c>
      <c r="G10" s="72"/>
      <c r="H10" s="58"/>
      <c r="I10" s="58"/>
      <c r="J10" s="95" t="s">
        <v>85</v>
      </c>
      <c r="K10" s="17"/>
      <c r="L10" s="13"/>
      <c r="M10" s="102"/>
      <c r="N10" s="50"/>
      <c r="O10" s="15" t="s">
        <v>35</v>
      </c>
    </row>
    <row r="11" spans="1:17" ht="24.75" customHeight="1" x14ac:dyDescent="0.25">
      <c r="A11" s="14" t="s">
        <v>14</v>
      </c>
      <c r="B11" s="18">
        <v>5</v>
      </c>
      <c r="C11" s="14" t="s">
        <v>13</v>
      </c>
      <c r="D11" s="54" t="s">
        <v>39</v>
      </c>
      <c r="E11" s="15" t="s">
        <v>36</v>
      </c>
      <c r="F11" s="18" t="s">
        <v>38</v>
      </c>
      <c r="G11" s="72"/>
      <c r="H11" s="89"/>
      <c r="I11" s="89"/>
      <c r="J11" s="96" t="s">
        <v>84</v>
      </c>
      <c r="K11" s="47"/>
      <c r="L11" s="13"/>
      <c r="M11" s="103"/>
      <c r="N11" s="50"/>
      <c r="O11" s="15" t="s">
        <v>37</v>
      </c>
    </row>
    <row r="12" spans="1:17" ht="27" customHeight="1" x14ac:dyDescent="0.25">
      <c r="A12" s="14" t="s">
        <v>12</v>
      </c>
      <c r="B12" s="18">
        <v>6</v>
      </c>
      <c r="C12" s="14" t="s">
        <v>13</v>
      </c>
      <c r="D12" s="55" t="s">
        <v>90</v>
      </c>
      <c r="E12" s="15" t="s">
        <v>36</v>
      </c>
      <c r="F12" s="16" t="s">
        <v>38</v>
      </c>
      <c r="G12" s="72" t="s">
        <v>91</v>
      </c>
      <c r="H12" s="58">
        <v>8</v>
      </c>
      <c r="I12" s="58">
        <v>11</v>
      </c>
      <c r="J12" s="97">
        <f>SUM(H12:I12)</f>
        <v>19</v>
      </c>
      <c r="K12" s="46"/>
      <c r="L12" s="13"/>
      <c r="M12" s="104" t="s">
        <v>117</v>
      </c>
      <c r="N12" s="50"/>
      <c r="O12" s="15" t="s">
        <v>37</v>
      </c>
    </row>
    <row r="13" spans="1:17" ht="27.75" customHeight="1" x14ac:dyDescent="0.25">
      <c r="A13" s="18" t="s">
        <v>12</v>
      </c>
      <c r="B13" s="18">
        <v>7</v>
      </c>
      <c r="C13" s="14" t="s">
        <v>15</v>
      </c>
      <c r="D13" s="55" t="s">
        <v>50</v>
      </c>
      <c r="E13" s="15" t="s">
        <v>40</v>
      </c>
      <c r="F13" s="18" t="s">
        <v>51</v>
      </c>
      <c r="G13" s="72" t="s">
        <v>93</v>
      </c>
      <c r="H13" s="56">
        <v>4</v>
      </c>
      <c r="I13" s="56">
        <v>10</v>
      </c>
      <c r="J13" s="87">
        <f>SUM(H13:I13)</f>
        <v>14</v>
      </c>
      <c r="K13" s="18"/>
      <c r="L13" s="13"/>
      <c r="M13" s="100"/>
      <c r="N13" s="50"/>
      <c r="O13" s="15" t="s">
        <v>41</v>
      </c>
    </row>
    <row r="14" spans="1:17" ht="26.25" customHeight="1" x14ac:dyDescent="0.25">
      <c r="A14" s="14" t="s">
        <v>12</v>
      </c>
      <c r="B14" s="18">
        <v>8</v>
      </c>
      <c r="C14" s="14" t="s">
        <v>13</v>
      </c>
      <c r="D14" s="54" t="s">
        <v>52</v>
      </c>
      <c r="E14" s="15" t="s">
        <v>40</v>
      </c>
      <c r="F14" s="18" t="s">
        <v>51</v>
      </c>
      <c r="G14" s="72" t="s">
        <v>92</v>
      </c>
      <c r="H14" s="58">
        <v>3</v>
      </c>
      <c r="I14" s="58">
        <v>10</v>
      </c>
      <c r="J14" s="93">
        <f>SUM(H14:I14)</f>
        <v>13</v>
      </c>
      <c r="K14" s="14"/>
      <c r="L14" s="13"/>
      <c r="M14" s="101"/>
      <c r="N14" s="50"/>
      <c r="O14" s="15" t="s">
        <v>41</v>
      </c>
    </row>
    <row r="15" spans="1:17" ht="21.75" customHeight="1" x14ac:dyDescent="0.25">
      <c r="A15" s="14" t="s">
        <v>12</v>
      </c>
      <c r="B15" s="18">
        <v>9</v>
      </c>
      <c r="C15" s="14" t="s">
        <v>13</v>
      </c>
      <c r="D15" s="55" t="s">
        <v>53</v>
      </c>
      <c r="E15" s="15" t="s">
        <v>40</v>
      </c>
      <c r="F15" s="16" t="s">
        <v>54</v>
      </c>
      <c r="G15" s="72" t="s">
        <v>95</v>
      </c>
      <c r="H15" s="58">
        <v>3</v>
      </c>
      <c r="I15" s="58">
        <v>16</v>
      </c>
      <c r="J15" s="95">
        <f>SUM(H15:I15)</f>
        <v>19</v>
      </c>
      <c r="K15" s="17"/>
      <c r="L15" s="13"/>
      <c r="M15" s="102" t="s">
        <v>117</v>
      </c>
      <c r="N15" s="50"/>
      <c r="O15" s="15" t="s">
        <v>41</v>
      </c>
    </row>
    <row r="16" spans="1:17" ht="27" customHeight="1" x14ac:dyDescent="0.25">
      <c r="A16" s="16" t="s">
        <v>14</v>
      </c>
      <c r="B16" s="18">
        <v>10</v>
      </c>
      <c r="C16" s="14" t="s">
        <v>13</v>
      </c>
      <c r="D16" s="55" t="s">
        <v>55</v>
      </c>
      <c r="E16" s="15" t="s">
        <v>40</v>
      </c>
      <c r="F16" s="16" t="s">
        <v>54</v>
      </c>
      <c r="G16" s="72" t="s">
        <v>94</v>
      </c>
      <c r="H16" s="58">
        <v>2</v>
      </c>
      <c r="I16" s="58">
        <v>10</v>
      </c>
      <c r="J16" s="95">
        <f>SUM(H16:I16)</f>
        <v>12</v>
      </c>
      <c r="K16" s="17"/>
      <c r="L16" s="102"/>
      <c r="M16" s="48"/>
      <c r="N16" s="50"/>
      <c r="O16" s="15" t="s">
        <v>41</v>
      </c>
    </row>
    <row r="17" spans="1:15" ht="24" x14ac:dyDescent="0.25">
      <c r="A17" s="14" t="s">
        <v>12</v>
      </c>
      <c r="B17" s="18">
        <v>11</v>
      </c>
      <c r="C17" s="14" t="s">
        <v>16</v>
      </c>
      <c r="D17" s="61" t="s">
        <v>62</v>
      </c>
      <c r="E17" s="62" t="s">
        <v>57</v>
      </c>
      <c r="F17" s="63">
        <v>8</v>
      </c>
      <c r="G17" s="72"/>
      <c r="H17" s="58"/>
      <c r="I17" s="58"/>
      <c r="J17" s="97" t="s">
        <v>85</v>
      </c>
      <c r="K17" s="46"/>
      <c r="L17" s="74"/>
      <c r="M17" s="48"/>
      <c r="N17" s="50"/>
      <c r="O17" s="55" t="s">
        <v>65</v>
      </c>
    </row>
    <row r="18" spans="1:15" ht="26.25" customHeight="1" x14ac:dyDescent="0.25">
      <c r="A18" s="18" t="s">
        <v>12</v>
      </c>
      <c r="B18" s="18">
        <v>12</v>
      </c>
      <c r="C18" s="14" t="s">
        <v>15</v>
      </c>
      <c r="D18" s="61" t="s">
        <v>63</v>
      </c>
      <c r="E18" s="62" t="s">
        <v>57</v>
      </c>
      <c r="F18" s="63">
        <v>8</v>
      </c>
      <c r="G18" s="72"/>
      <c r="H18" s="56"/>
      <c r="I18" s="56"/>
      <c r="J18" s="87" t="s">
        <v>85</v>
      </c>
      <c r="K18" s="18"/>
      <c r="L18" s="73"/>
      <c r="M18" s="48"/>
      <c r="N18" s="50"/>
      <c r="O18" s="6" t="s">
        <v>65</v>
      </c>
    </row>
    <row r="19" spans="1:15" ht="25.5" customHeight="1" x14ac:dyDescent="0.25">
      <c r="A19" s="14" t="s">
        <v>12</v>
      </c>
      <c r="B19" s="18">
        <v>13</v>
      </c>
      <c r="C19" s="14" t="s">
        <v>13</v>
      </c>
      <c r="D19" s="61" t="s">
        <v>64</v>
      </c>
      <c r="E19" s="62" t="s">
        <v>57</v>
      </c>
      <c r="F19" s="64">
        <v>8</v>
      </c>
      <c r="G19" s="72"/>
      <c r="H19" s="58"/>
      <c r="I19" s="58"/>
      <c r="J19" s="93" t="s">
        <v>85</v>
      </c>
      <c r="K19" s="14"/>
      <c r="L19" s="49"/>
      <c r="M19" s="48"/>
      <c r="N19" s="50"/>
      <c r="O19" s="55" t="s">
        <v>65</v>
      </c>
    </row>
    <row r="20" spans="1:15" x14ac:dyDescent="0.25">
      <c r="D20" s="68"/>
      <c r="E20" s="68"/>
      <c r="H20" s="98"/>
      <c r="I20" s="98"/>
      <c r="J20" s="98"/>
    </row>
    <row r="21" spans="1:15" x14ac:dyDescent="0.25">
      <c r="C21" s="30" t="s">
        <v>20</v>
      </c>
      <c r="D21" s="110" t="s">
        <v>75</v>
      </c>
      <c r="E21" s="110"/>
    </row>
    <row r="22" spans="1:15" x14ac:dyDescent="0.25">
      <c r="C22" s="30" t="s">
        <v>21</v>
      </c>
      <c r="D22" s="110" t="s">
        <v>76</v>
      </c>
      <c r="E22" s="110"/>
    </row>
    <row r="23" spans="1:15" x14ac:dyDescent="0.25">
      <c r="D23" s="110" t="s">
        <v>89</v>
      </c>
      <c r="E23" s="110"/>
    </row>
  </sheetData>
  <autoFilter ref="A6:O19"/>
  <mergeCells count="8">
    <mergeCell ref="D23:E23"/>
    <mergeCell ref="A2:D2"/>
    <mergeCell ref="A3:D3"/>
    <mergeCell ref="A1:Q1"/>
    <mergeCell ref="A4:Q4"/>
    <mergeCell ref="A5:Q5"/>
    <mergeCell ref="D21:E21"/>
    <mergeCell ref="D22:E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87" zoomScaleNormal="87" workbookViewId="0">
      <selection activeCell="M9" sqref="M9"/>
    </sheetView>
  </sheetViews>
  <sheetFormatPr defaultRowHeight="15" x14ac:dyDescent="0.25"/>
  <cols>
    <col min="1" max="1" width="8.42578125" customWidth="1"/>
    <col min="2" max="2" width="4.42578125" customWidth="1"/>
    <col min="3" max="3" width="12.42578125" customWidth="1"/>
    <col min="4" max="4" width="14.28515625" customWidth="1"/>
    <col min="5" max="5" width="10.85546875" customWidth="1"/>
    <col min="6" max="6" width="4.5703125" customWidth="1"/>
    <col min="7" max="7" width="7" customWidth="1"/>
    <col min="8" max="8" width="6.28515625" customWidth="1"/>
    <col min="9" max="9" width="6.42578125" customWidth="1"/>
    <col min="10" max="11" width="8.28515625" customWidth="1"/>
    <col min="12" max="12" width="6.42578125" customWidth="1"/>
    <col min="13" max="14" width="7.7109375" customWidth="1"/>
    <col min="15" max="15" width="12" customWidth="1"/>
  </cols>
  <sheetData>
    <row r="1" spans="1:16" ht="15" customHeight="1" x14ac:dyDescent="0.25">
      <c r="A1" s="118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5"/>
    </row>
    <row r="2" spans="1:16" ht="15" customHeight="1" x14ac:dyDescent="0.25">
      <c r="A2" s="118" t="s">
        <v>105</v>
      </c>
      <c r="B2" s="118"/>
      <c r="C2" s="118"/>
      <c r="D2" s="119"/>
      <c r="E2" s="38"/>
      <c r="F2" s="38"/>
      <c r="G2" s="38"/>
      <c r="H2" s="39" t="s">
        <v>10</v>
      </c>
      <c r="I2" s="39"/>
      <c r="J2" s="40"/>
      <c r="K2" s="38"/>
      <c r="L2" s="38"/>
      <c r="M2" s="38"/>
      <c r="N2" s="38"/>
      <c r="O2" s="38"/>
      <c r="P2" s="75"/>
    </row>
    <row r="3" spans="1:16" ht="15" customHeight="1" x14ac:dyDescent="0.25">
      <c r="A3" s="118" t="s">
        <v>106</v>
      </c>
      <c r="B3" s="118"/>
      <c r="C3" s="118"/>
      <c r="D3" s="119"/>
      <c r="E3" s="38"/>
      <c r="F3" s="38"/>
      <c r="G3" s="38"/>
      <c r="H3" s="38"/>
      <c r="I3" s="38"/>
      <c r="J3" s="40"/>
      <c r="K3" s="38"/>
      <c r="L3" s="38"/>
      <c r="M3" s="38"/>
      <c r="N3" s="38"/>
      <c r="O3" s="38"/>
      <c r="P3" s="75"/>
    </row>
    <row r="4" spans="1:16" ht="15" customHeight="1" x14ac:dyDescent="0.25">
      <c r="A4" s="118" t="s">
        <v>22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75"/>
    </row>
    <row r="5" spans="1:16" ht="15" customHeight="1" x14ac:dyDescent="0.25">
      <c r="A5" s="118" t="s">
        <v>23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75"/>
    </row>
    <row r="6" spans="1:16" ht="146.25" customHeight="1" x14ac:dyDescent="0.25">
      <c r="A6" s="32" t="s">
        <v>0</v>
      </c>
      <c r="B6" s="32" t="s">
        <v>1</v>
      </c>
      <c r="C6" s="32" t="s">
        <v>9</v>
      </c>
      <c r="D6" s="32" t="s">
        <v>2</v>
      </c>
      <c r="E6" s="32" t="s">
        <v>3</v>
      </c>
      <c r="F6" s="32" t="s">
        <v>4</v>
      </c>
      <c r="G6" s="32" t="s">
        <v>11</v>
      </c>
      <c r="H6" s="33" t="s">
        <v>115</v>
      </c>
      <c r="I6" s="33" t="s">
        <v>116</v>
      </c>
      <c r="J6" s="34" t="s">
        <v>18</v>
      </c>
      <c r="K6" s="35" t="s">
        <v>19</v>
      </c>
      <c r="L6" s="36" t="s">
        <v>5</v>
      </c>
      <c r="M6" s="35" t="s">
        <v>6</v>
      </c>
      <c r="N6" s="35" t="s">
        <v>7</v>
      </c>
      <c r="O6" s="37" t="s">
        <v>8</v>
      </c>
      <c r="P6" s="75"/>
    </row>
    <row r="7" spans="1:16" ht="44.25" customHeight="1" x14ac:dyDescent="0.25">
      <c r="A7" s="9" t="s">
        <v>14</v>
      </c>
      <c r="B7" s="12">
        <v>1</v>
      </c>
      <c r="C7" s="9" t="s">
        <v>13</v>
      </c>
      <c r="D7" s="80" t="s">
        <v>31</v>
      </c>
      <c r="E7" s="81" t="s">
        <v>26</v>
      </c>
      <c r="F7" s="82">
        <v>9</v>
      </c>
      <c r="G7" s="83" t="s">
        <v>103</v>
      </c>
      <c r="H7" s="11">
        <v>6</v>
      </c>
      <c r="I7" s="11">
        <v>4</v>
      </c>
      <c r="J7" s="84">
        <f>SUM(H7:I7)</f>
        <v>10</v>
      </c>
      <c r="K7" s="51"/>
      <c r="L7" s="21"/>
      <c r="M7" s="21"/>
      <c r="N7" s="21"/>
      <c r="O7" s="80" t="s">
        <v>17</v>
      </c>
      <c r="P7" s="75"/>
    </row>
    <row r="8" spans="1:16" ht="42.75" customHeight="1" x14ac:dyDescent="0.25">
      <c r="A8" s="9" t="s">
        <v>14</v>
      </c>
      <c r="B8" s="12">
        <v>2</v>
      </c>
      <c r="C8" s="9" t="s">
        <v>13</v>
      </c>
      <c r="D8" s="81" t="s">
        <v>32</v>
      </c>
      <c r="E8" s="81" t="s">
        <v>26</v>
      </c>
      <c r="F8" s="82">
        <v>9</v>
      </c>
      <c r="G8" s="83" t="s">
        <v>102</v>
      </c>
      <c r="H8" s="22">
        <v>6</v>
      </c>
      <c r="I8" s="22">
        <v>4</v>
      </c>
      <c r="J8" s="84">
        <f t="shared" ref="J8:J10" si="0">SUM(H8:I8)</f>
        <v>10</v>
      </c>
      <c r="K8" s="52"/>
      <c r="L8" s="23"/>
      <c r="M8" s="21"/>
      <c r="N8" s="23"/>
      <c r="O8" s="80" t="s">
        <v>17</v>
      </c>
      <c r="P8" s="75"/>
    </row>
    <row r="9" spans="1:16" ht="44.25" customHeight="1" x14ac:dyDescent="0.25">
      <c r="A9" s="9" t="s">
        <v>14</v>
      </c>
      <c r="B9" s="12">
        <v>3</v>
      </c>
      <c r="C9" s="9" t="s">
        <v>13</v>
      </c>
      <c r="D9" s="10" t="s">
        <v>46</v>
      </c>
      <c r="E9" s="10" t="s">
        <v>40</v>
      </c>
      <c r="F9" s="12" t="s">
        <v>47</v>
      </c>
      <c r="G9" s="83" t="s">
        <v>100</v>
      </c>
      <c r="H9" s="11">
        <v>6</v>
      </c>
      <c r="I9" s="11">
        <v>18</v>
      </c>
      <c r="J9" s="84">
        <f t="shared" si="0"/>
        <v>24</v>
      </c>
      <c r="K9" s="12"/>
      <c r="L9" s="24"/>
      <c r="M9" s="86" t="s">
        <v>117</v>
      </c>
      <c r="N9" s="24"/>
      <c r="O9" s="10" t="s">
        <v>41</v>
      </c>
      <c r="P9" s="75"/>
    </row>
    <row r="10" spans="1:16" ht="38.25" x14ac:dyDescent="0.25">
      <c r="A10" s="9" t="s">
        <v>14</v>
      </c>
      <c r="B10" s="12">
        <v>4</v>
      </c>
      <c r="C10" s="9" t="s">
        <v>13</v>
      </c>
      <c r="D10" s="23" t="s">
        <v>48</v>
      </c>
      <c r="E10" s="23" t="s">
        <v>40</v>
      </c>
      <c r="F10" s="22" t="s">
        <v>49</v>
      </c>
      <c r="G10" s="83" t="s">
        <v>101</v>
      </c>
      <c r="H10" s="22">
        <v>5</v>
      </c>
      <c r="I10" s="22">
        <v>15</v>
      </c>
      <c r="J10" s="84">
        <f t="shared" si="0"/>
        <v>20</v>
      </c>
      <c r="K10" s="52"/>
      <c r="L10" s="23"/>
      <c r="M10" s="21"/>
      <c r="N10" s="23"/>
      <c r="O10" s="10" t="s">
        <v>41</v>
      </c>
      <c r="P10" s="75"/>
    </row>
    <row r="11" spans="1:16" x14ac:dyDescent="0.25">
      <c r="A11" s="75"/>
      <c r="B11" s="75"/>
      <c r="C11" s="76" t="s">
        <v>20</v>
      </c>
      <c r="D11" s="78" t="s">
        <v>75</v>
      </c>
      <c r="E11" s="78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x14ac:dyDescent="0.25">
      <c r="A12" s="75"/>
      <c r="B12" s="75"/>
      <c r="C12" s="77" t="s">
        <v>21</v>
      </c>
      <c r="D12" s="117" t="s">
        <v>76</v>
      </c>
      <c r="E12" s="11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x14ac:dyDescent="0.25">
      <c r="A13" s="75"/>
      <c r="B13" s="75"/>
      <c r="C13" s="75"/>
      <c r="D13" s="117" t="s">
        <v>89</v>
      </c>
      <c r="E13" s="117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</sheetData>
  <autoFilter ref="A6:O13"/>
  <mergeCells count="7">
    <mergeCell ref="D12:E12"/>
    <mergeCell ref="D13:E13"/>
    <mergeCell ref="A1:O1"/>
    <mergeCell ref="A4:O4"/>
    <mergeCell ref="A5:O5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80" zoomScaleNormal="80" workbookViewId="0">
      <selection activeCell="K7" sqref="K7"/>
    </sheetView>
  </sheetViews>
  <sheetFormatPr defaultRowHeight="15" x14ac:dyDescent="0.25"/>
  <cols>
    <col min="2" max="2" width="5.42578125" customWidth="1"/>
    <col min="3" max="3" width="10.28515625" customWidth="1"/>
    <col min="4" max="4" width="13.42578125" customWidth="1"/>
    <col min="5" max="5" width="10.7109375" customWidth="1"/>
    <col min="6" max="6" width="8.28515625" customWidth="1"/>
    <col min="7" max="7" width="10" customWidth="1"/>
    <col min="8" max="8" width="5" customWidth="1"/>
    <col min="9" max="9" width="5.28515625" customWidth="1"/>
    <col min="14" max="14" width="9.28515625" customWidth="1"/>
    <col min="15" max="15" width="16.85546875" customWidth="1"/>
  </cols>
  <sheetData>
    <row r="1" spans="1:15" ht="15" customHeight="1" x14ac:dyDescent="0.25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15" customHeight="1" x14ac:dyDescent="0.3">
      <c r="A2" s="120" t="s">
        <v>87</v>
      </c>
      <c r="B2" s="120"/>
      <c r="C2" s="120"/>
      <c r="D2" s="121"/>
      <c r="E2" s="25"/>
      <c r="F2" s="25"/>
      <c r="G2" s="25"/>
      <c r="H2" s="26" t="s">
        <v>10</v>
      </c>
      <c r="I2" s="26"/>
      <c r="J2" s="25"/>
      <c r="K2" s="25"/>
      <c r="L2" s="25"/>
      <c r="M2" s="25"/>
      <c r="N2" s="25"/>
    </row>
    <row r="3" spans="1:15" ht="15" customHeight="1" x14ac:dyDescent="0.3">
      <c r="A3" s="120" t="s">
        <v>88</v>
      </c>
      <c r="B3" s="120"/>
      <c r="C3" s="120"/>
      <c r="D3" s="121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15" customHeight="1" x14ac:dyDescent="0.25">
      <c r="A4" s="120" t="s">
        <v>22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5" ht="15" customHeight="1" x14ac:dyDescent="0.25">
      <c r="A5" s="120" t="s">
        <v>24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ht="96" x14ac:dyDescent="0.25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11</v>
      </c>
      <c r="H6" s="1" t="s">
        <v>115</v>
      </c>
      <c r="I6" s="1" t="s">
        <v>116</v>
      </c>
      <c r="J6" s="1" t="s">
        <v>18</v>
      </c>
      <c r="K6" s="1" t="s">
        <v>19</v>
      </c>
      <c r="L6" s="1" t="s">
        <v>5</v>
      </c>
      <c r="M6" s="1" t="s">
        <v>6</v>
      </c>
      <c r="N6" s="1" t="s">
        <v>7</v>
      </c>
      <c r="O6" s="1" t="s">
        <v>8</v>
      </c>
    </row>
    <row r="7" spans="1:15" ht="48.75" customHeight="1" x14ac:dyDescent="0.25">
      <c r="A7" s="8" t="s">
        <v>14</v>
      </c>
      <c r="B7" s="8">
        <v>1</v>
      </c>
      <c r="C7" s="8" t="s">
        <v>13</v>
      </c>
      <c r="D7" s="61" t="s">
        <v>66</v>
      </c>
      <c r="E7" s="61" t="s">
        <v>57</v>
      </c>
      <c r="F7" s="67">
        <v>10</v>
      </c>
      <c r="G7" s="72" t="s">
        <v>109</v>
      </c>
      <c r="H7" s="66">
        <v>9</v>
      </c>
      <c r="I7" s="66">
        <v>12</v>
      </c>
      <c r="J7" s="85">
        <f>SUM(H7:I7)</f>
        <v>21</v>
      </c>
      <c r="K7" s="19"/>
      <c r="L7" s="13"/>
      <c r="M7" s="61"/>
      <c r="N7" s="13"/>
      <c r="O7" s="61" t="s">
        <v>65</v>
      </c>
    </row>
    <row r="8" spans="1:15" ht="36" x14ac:dyDescent="0.25">
      <c r="A8" s="8" t="s">
        <v>14</v>
      </c>
      <c r="B8" s="8">
        <v>2</v>
      </c>
      <c r="C8" s="8" t="s">
        <v>13</v>
      </c>
      <c r="D8" s="15" t="s">
        <v>68</v>
      </c>
      <c r="E8" s="61" t="s">
        <v>57</v>
      </c>
      <c r="F8" s="18">
        <v>10</v>
      </c>
      <c r="G8" s="72" t="s">
        <v>110</v>
      </c>
      <c r="H8" s="56">
        <v>8</v>
      </c>
      <c r="I8" s="56">
        <v>26</v>
      </c>
      <c r="J8" s="85">
        <f t="shared" ref="J8:J10" si="0">SUM(H8:I8)</f>
        <v>34</v>
      </c>
      <c r="K8" s="15"/>
      <c r="L8" s="13"/>
      <c r="M8" s="61"/>
      <c r="N8" s="13"/>
      <c r="O8" s="61" t="s">
        <v>65</v>
      </c>
    </row>
    <row r="9" spans="1:15" ht="36" x14ac:dyDescent="0.25">
      <c r="A9" s="8" t="s">
        <v>14</v>
      </c>
      <c r="B9" s="8">
        <v>3</v>
      </c>
      <c r="C9" s="8" t="s">
        <v>13</v>
      </c>
      <c r="D9" s="15" t="s">
        <v>73</v>
      </c>
      <c r="E9" s="61" t="s">
        <v>57</v>
      </c>
      <c r="F9" s="16">
        <v>10</v>
      </c>
      <c r="G9" s="72" t="s">
        <v>107</v>
      </c>
      <c r="H9" s="56">
        <v>8</v>
      </c>
      <c r="I9" s="56">
        <v>26</v>
      </c>
      <c r="J9" s="85">
        <f t="shared" si="0"/>
        <v>34</v>
      </c>
      <c r="K9" s="15"/>
      <c r="L9" s="13"/>
      <c r="M9" s="61"/>
      <c r="N9" s="53"/>
      <c r="O9" s="61" t="s">
        <v>65</v>
      </c>
    </row>
    <row r="10" spans="1:15" ht="38.25" customHeight="1" x14ac:dyDescent="0.25">
      <c r="A10" s="8" t="s">
        <v>14</v>
      </c>
      <c r="B10" s="8">
        <v>4</v>
      </c>
      <c r="C10" s="8" t="s">
        <v>13</v>
      </c>
      <c r="D10" s="15" t="s">
        <v>67</v>
      </c>
      <c r="E10" s="61" t="s">
        <v>57</v>
      </c>
      <c r="F10" s="16">
        <v>10</v>
      </c>
      <c r="G10" s="72" t="s">
        <v>108</v>
      </c>
      <c r="H10" s="56">
        <v>7</v>
      </c>
      <c r="I10" s="56">
        <v>26</v>
      </c>
      <c r="J10" s="85">
        <f t="shared" si="0"/>
        <v>33</v>
      </c>
      <c r="K10" s="15"/>
      <c r="L10" s="13"/>
      <c r="M10" s="61"/>
      <c r="N10" s="13"/>
      <c r="O10" s="61" t="s">
        <v>65</v>
      </c>
    </row>
    <row r="11" spans="1:15" hidden="1" x14ac:dyDescent="0.25"/>
    <row r="12" spans="1:15" x14ac:dyDescent="0.25">
      <c r="C12" s="30" t="s">
        <v>20</v>
      </c>
      <c r="D12" s="116" t="s">
        <v>75</v>
      </c>
      <c r="E12" s="116"/>
    </row>
    <row r="13" spans="1:15" x14ac:dyDescent="0.25">
      <c r="C13" s="30" t="s">
        <v>21</v>
      </c>
      <c r="D13" s="110" t="s">
        <v>76</v>
      </c>
      <c r="E13" s="110"/>
    </row>
    <row r="14" spans="1:15" x14ac:dyDescent="0.25">
      <c r="D14" s="110" t="s">
        <v>89</v>
      </c>
      <c r="E14" s="110"/>
    </row>
  </sheetData>
  <autoFilter ref="A6:O10"/>
  <mergeCells count="8">
    <mergeCell ref="D14:E14"/>
    <mergeCell ref="A2:D2"/>
    <mergeCell ref="A3:D3"/>
    <mergeCell ref="A1:N1"/>
    <mergeCell ref="A4:N4"/>
    <mergeCell ref="A5:N5"/>
    <mergeCell ref="D12:E12"/>
    <mergeCell ref="D13:E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view="pageBreakPreview" zoomScale="110" zoomScaleSheetLayoutView="110" workbookViewId="0">
      <selection activeCell="L10" sqref="L10"/>
    </sheetView>
  </sheetViews>
  <sheetFormatPr defaultRowHeight="15" x14ac:dyDescent="0.25"/>
  <cols>
    <col min="1" max="1" width="12.28515625" customWidth="1"/>
    <col min="2" max="2" width="5.140625" customWidth="1"/>
    <col min="3" max="3" width="10.5703125" customWidth="1"/>
    <col min="4" max="4" width="12.7109375" customWidth="1"/>
    <col min="6" max="6" width="6.85546875" customWidth="1"/>
  </cols>
  <sheetData>
    <row r="1" spans="1:15" ht="15" customHeight="1" x14ac:dyDescent="0.25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15" customHeight="1" x14ac:dyDescent="0.25">
      <c r="A2" s="118" t="s">
        <v>87</v>
      </c>
      <c r="B2" s="118"/>
      <c r="C2" s="118"/>
      <c r="D2" s="119"/>
      <c r="E2" s="38"/>
      <c r="F2" s="38"/>
      <c r="G2" s="38"/>
      <c r="H2" s="39" t="s">
        <v>10</v>
      </c>
      <c r="I2" s="40"/>
      <c r="J2" s="38"/>
      <c r="K2" s="38"/>
      <c r="L2" s="38"/>
      <c r="M2" s="38"/>
      <c r="N2" s="38"/>
    </row>
    <row r="3" spans="1:15" ht="15" customHeight="1" x14ac:dyDescent="0.25">
      <c r="A3" s="118" t="s">
        <v>88</v>
      </c>
      <c r="B3" s="118"/>
      <c r="C3" s="118"/>
      <c r="D3" s="119"/>
      <c r="E3" s="38"/>
      <c r="F3" s="38"/>
      <c r="G3" s="38"/>
      <c r="H3" s="38"/>
      <c r="I3" s="40"/>
      <c r="J3" s="38"/>
      <c r="K3" s="38"/>
      <c r="L3" s="38"/>
      <c r="M3" s="38"/>
      <c r="N3" s="38"/>
    </row>
    <row r="4" spans="1:15" ht="15" customHeight="1" x14ac:dyDescent="0.25">
      <c r="A4" s="118" t="s">
        <v>22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ht="15" customHeight="1" x14ac:dyDescent="0.25">
      <c r="A5" s="118" t="s">
        <v>24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ht="153" x14ac:dyDescent="0.25">
      <c r="A6" s="32" t="s">
        <v>0</v>
      </c>
      <c r="B6" s="32" t="s">
        <v>1</v>
      </c>
      <c r="C6" s="32" t="s">
        <v>9</v>
      </c>
      <c r="D6" s="32" t="s">
        <v>2</v>
      </c>
      <c r="E6" s="32" t="s">
        <v>3</v>
      </c>
      <c r="F6" s="32" t="s">
        <v>4</v>
      </c>
      <c r="G6" s="32" t="s">
        <v>11</v>
      </c>
      <c r="H6" s="33">
        <v>1</v>
      </c>
      <c r="I6" s="33">
        <v>2</v>
      </c>
      <c r="J6" s="34" t="s">
        <v>18</v>
      </c>
      <c r="K6" s="35" t="s">
        <v>19</v>
      </c>
      <c r="L6" s="36" t="s">
        <v>5</v>
      </c>
      <c r="M6" s="35" t="s">
        <v>6</v>
      </c>
      <c r="N6" s="35" t="s">
        <v>7</v>
      </c>
      <c r="O6" s="37" t="s">
        <v>8</v>
      </c>
    </row>
    <row r="7" spans="1:15" ht="45" x14ac:dyDescent="0.25">
      <c r="A7" s="4" t="s">
        <v>14</v>
      </c>
      <c r="B7" s="7">
        <v>1</v>
      </c>
      <c r="C7" s="8" t="s">
        <v>13</v>
      </c>
      <c r="D7" s="61" t="s">
        <v>69</v>
      </c>
      <c r="E7" s="19" t="s">
        <v>57</v>
      </c>
      <c r="F7" s="59">
        <v>11</v>
      </c>
      <c r="G7" s="72" t="s">
        <v>111</v>
      </c>
      <c r="H7" s="66">
        <v>6</v>
      </c>
      <c r="I7" s="66">
        <v>42</v>
      </c>
      <c r="J7" s="85">
        <f>SUM(H7:I7)</f>
        <v>48</v>
      </c>
      <c r="K7" s="19"/>
      <c r="L7" s="19"/>
      <c r="M7" s="99" t="s">
        <v>117</v>
      </c>
      <c r="N7" s="13"/>
      <c r="O7" s="55" t="s">
        <v>65</v>
      </c>
    </row>
    <row r="8" spans="1:15" ht="45" x14ac:dyDescent="0.25">
      <c r="A8" s="4" t="s">
        <v>14</v>
      </c>
      <c r="B8" s="7">
        <v>2</v>
      </c>
      <c r="C8" s="8" t="s">
        <v>13</v>
      </c>
      <c r="D8" s="15" t="s">
        <v>70</v>
      </c>
      <c r="E8" s="55" t="s">
        <v>57</v>
      </c>
      <c r="F8" s="65">
        <v>11</v>
      </c>
      <c r="G8" s="72" t="s">
        <v>114</v>
      </c>
      <c r="H8" s="56">
        <v>10</v>
      </c>
      <c r="I8" s="56">
        <v>36</v>
      </c>
      <c r="J8" s="85">
        <f t="shared" ref="J8:J10" si="0">SUM(H8:I8)</f>
        <v>46</v>
      </c>
      <c r="K8" s="15"/>
      <c r="M8" s="99" t="s">
        <v>117</v>
      </c>
      <c r="N8" s="50"/>
      <c r="O8" s="55" t="s">
        <v>65</v>
      </c>
    </row>
    <row r="9" spans="1:15" ht="45" x14ac:dyDescent="0.25">
      <c r="A9" s="4" t="s">
        <v>14</v>
      </c>
      <c r="B9" s="7">
        <v>3</v>
      </c>
      <c r="C9" s="8" t="s">
        <v>13</v>
      </c>
      <c r="D9" s="55" t="s">
        <v>71</v>
      </c>
      <c r="E9" s="55" t="s">
        <v>57</v>
      </c>
      <c r="F9" s="65">
        <v>11</v>
      </c>
      <c r="G9" s="72" t="s">
        <v>113</v>
      </c>
      <c r="H9" s="56">
        <v>2</v>
      </c>
      <c r="I9" s="56">
        <v>18</v>
      </c>
      <c r="J9" s="85">
        <f t="shared" si="0"/>
        <v>20</v>
      </c>
      <c r="K9" s="15"/>
      <c r="L9" s="13"/>
      <c r="M9" s="13"/>
      <c r="N9" s="50"/>
      <c r="O9" s="55" t="s">
        <v>65</v>
      </c>
    </row>
    <row r="10" spans="1:15" ht="47.25" customHeight="1" x14ac:dyDescent="0.25">
      <c r="A10" s="4" t="s">
        <v>14</v>
      </c>
      <c r="B10" s="7">
        <v>4</v>
      </c>
      <c r="C10" s="8" t="s">
        <v>13</v>
      </c>
      <c r="D10" s="54" t="s">
        <v>72</v>
      </c>
      <c r="E10" s="55" t="s">
        <v>57</v>
      </c>
      <c r="F10" s="56">
        <v>11</v>
      </c>
      <c r="G10" s="72" t="s">
        <v>112</v>
      </c>
      <c r="H10" s="56">
        <v>3</v>
      </c>
      <c r="I10" s="56">
        <v>17</v>
      </c>
      <c r="J10" s="85">
        <f t="shared" si="0"/>
        <v>20</v>
      </c>
      <c r="K10" s="15"/>
      <c r="L10" s="13"/>
      <c r="M10" s="13"/>
      <c r="N10" s="13"/>
      <c r="O10" s="55" t="s">
        <v>65</v>
      </c>
    </row>
    <row r="11" spans="1:15" x14ac:dyDescent="0.25">
      <c r="A11" s="68"/>
      <c r="B11" s="68"/>
      <c r="C11" s="68"/>
    </row>
    <row r="12" spans="1:15" x14ac:dyDescent="0.25">
      <c r="A12" s="69" t="s">
        <v>20</v>
      </c>
      <c r="B12" s="110" t="s">
        <v>75</v>
      </c>
      <c r="C12" s="110"/>
    </row>
    <row r="13" spans="1:15" x14ac:dyDescent="0.25">
      <c r="A13" s="30" t="s">
        <v>21</v>
      </c>
      <c r="B13" s="110" t="s">
        <v>76</v>
      </c>
      <c r="C13" s="110"/>
    </row>
    <row r="14" spans="1:15" ht="15" customHeight="1" x14ac:dyDescent="0.25">
      <c r="B14" s="110" t="s">
        <v>89</v>
      </c>
      <c r="C14" s="110"/>
    </row>
  </sheetData>
  <mergeCells count="8">
    <mergeCell ref="B12:C12"/>
    <mergeCell ref="B13:C13"/>
    <mergeCell ref="B14:C14"/>
    <mergeCell ref="A1:N1"/>
    <mergeCell ref="A4:N4"/>
    <mergeCell ref="A5:N5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'11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2020-12-02T08:02:57Z</dcterms:modified>
</cp:coreProperties>
</file>