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45" activeTab="3"/>
  </bookViews>
  <sheets>
    <sheet name="8 класс" sheetId="4" r:id="rId1"/>
    <sheet name="9 класс" sheetId="5" r:id="rId2"/>
    <sheet name="10 класс" sheetId="6" r:id="rId3"/>
    <sheet name="11 класс" sheetId="7" r:id="rId4"/>
  </sheets>
  <definedNames>
    <definedName name="_xlnm._FilterDatabase" localSheetId="2" hidden="1">'10 класс'!$A$7:$P$18</definedName>
    <definedName name="_xlnm._FilterDatabase" localSheetId="3" hidden="1">'11 класс'!$A$7:$P$15</definedName>
    <definedName name="_xlnm._FilterDatabase" localSheetId="0" hidden="1">'8 класс'!$A$7:$P$25</definedName>
    <definedName name="_xlnm._FilterDatabase" localSheetId="1" hidden="1">'9 класс'!$A$7:$P$21</definedName>
    <definedName name="_xlnm.Print_Area" localSheetId="3">'11 класс'!$A$1:$P$17</definedName>
    <definedName name="_xlnm.Print_Area" localSheetId="0">'8 класс'!$A$1:$P$27</definedName>
  </definedNames>
  <calcPr calcId="162913"/>
</workbook>
</file>

<file path=xl/calcChain.xml><?xml version="1.0" encoding="utf-8"?>
<calcChain xmlns="http://schemas.openxmlformats.org/spreadsheetml/2006/main">
  <c r="M14" i="6" l="1"/>
  <c r="M9" i="7"/>
  <c r="M10" i="7"/>
  <c r="M11" i="7"/>
  <c r="M8" i="7"/>
  <c r="M9" i="6"/>
  <c r="M10" i="6"/>
  <c r="M11" i="6"/>
  <c r="M12" i="6"/>
  <c r="M13" i="6"/>
  <c r="M8" i="6"/>
  <c r="M9" i="5"/>
  <c r="M10" i="5"/>
  <c r="M11" i="5"/>
  <c r="M12" i="5"/>
  <c r="M13" i="5"/>
  <c r="M14" i="5"/>
  <c r="M15" i="5"/>
  <c r="M16" i="5"/>
  <c r="M17" i="5"/>
  <c r="M8" i="5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8" i="4"/>
</calcChain>
</file>

<file path=xl/sharedStrings.xml><?xml version="1.0" encoding="utf-8"?>
<sst xmlns="http://schemas.openxmlformats.org/spreadsheetml/2006/main" count="315" uniqueCount="125">
  <si>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</si>
  <si>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</si>
  <si>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</si>
  <si>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</si>
  <si>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</si>
  <si>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</si>
  <si>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</si>
  <si>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</si>
  <si>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</si>
  <si>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</si>
  <si>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</si>
  <si>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</si>
  <si>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</si>
  <si>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</si>
  <si>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химия</t>
  </si>
  <si>
    <t>Петровский</t>
  </si>
  <si>
    <t>Химия</t>
  </si>
  <si>
    <t>Председатель</t>
  </si>
  <si>
    <t>члены</t>
  </si>
  <si>
    <t xml:space="preserve"> </t>
  </si>
  <si>
    <t>Воротынова Анастасия Сергеевна</t>
  </si>
  <si>
    <t>МБОУ СОШ № 2</t>
  </si>
  <si>
    <t>Федотова Лидия Папвловна</t>
  </si>
  <si>
    <t>Патрина Ирина Вадимовна</t>
  </si>
  <si>
    <t>Аскеров Эльнур Вашфеглы</t>
  </si>
  <si>
    <t>Федотова Лидия Павловна</t>
  </si>
  <si>
    <t>Рязанова Юлия Павловна</t>
  </si>
  <si>
    <t>Лукьянова Анна Сергеевна</t>
  </si>
  <si>
    <t>Юмаева ангелина Алексеевна</t>
  </si>
  <si>
    <t>Акимова Алина сергеевна</t>
  </si>
  <si>
    <t>Крылова Александра Николаевна</t>
  </si>
  <si>
    <t>Куприянов Семен Александрович</t>
  </si>
  <si>
    <t>Серова Елизавета Сергеевна</t>
  </si>
  <si>
    <t>МБОУ СОШ №2</t>
  </si>
  <si>
    <t>Гераськин Глеб Вячеславович</t>
  </si>
  <si>
    <t>МОУ СОШ № 3</t>
  </si>
  <si>
    <t>Сергеенко М.В.</t>
  </si>
  <si>
    <t>Линькова Варвара Сергеевна</t>
  </si>
  <si>
    <t>Винокуров Алексей Сергеевич</t>
  </si>
  <si>
    <t>Медведева Милана Сергеевна</t>
  </si>
  <si>
    <t>Хохлова Анастасия Алексеевна</t>
  </si>
  <si>
    <t>Салдина Мария Михайловна</t>
  </si>
  <si>
    <t>Мосолова Валентина Сергеевна</t>
  </si>
  <si>
    <t>Свитнева Анна Сергеевна</t>
  </si>
  <si>
    <t>Курбатова Мария Михайловна</t>
  </si>
  <si>
    <t>МБОУ "СОШ № 8 г. Петровска"</t>
  </si>
  <si>
    <t>8а</t>
  </si>
  <si>
    <t>Садков Евгений Викторович</t>
  </si>
  <si>
    <t>Байкина Елизавета Алексеевна</t>
  </si>
  <si>
    <t>9б</t>
  </si>
  <si>
    <t>Шаптефрац Вероника Дмитриевна</t>
  </si>
  <si>
    <t>Барышев Глеб Романович</t>
  </si>
  <si>
    <t>МОУ "СОШ № 1 г. Петровска"</t>
  </si>
  <si>
    <t>Шишкина Наталья Анатольевна</t>
  </si>
  <si>
    <t>Гайдук Анна Андреевна</t>
  </si>
  <si>
    <t>Герасимова София Андреевна</t>
  </si>
  <si>
    <t>Сергеев Михаил Михайлович</t>
  </si>
  <si>
    <t>Шулекин Михаил Игоревич</t>
  </si>
  <si>
    <t>Губанова Лейсян Румяновна</t>
  </si>
  <si>
    <t>Елисеева Анастасия Александровна</t>
  </si>
  <si>
    <t>Щепакина Снежана Евгеньевна</t>
  </si>
  <si>
    <t>МБОУ ООШ с.Грачевка</t>
  </si>
  <si>
    <t>Пичугина Антонина Федоровна</t>
  </si>
  <si>
    <t>Романова Лилия Николаевна</t>
  </si>
  <si>
    <t>МБОУ "ООШ п.Пригородный"</t>
  </si>
  <si>
    <t>Черемисина Таисия Николаевна</t>
  </si>
  <si>
    <t>Самылкин Артём Андреевич</t>
  </si>
  <si>
    <t>МОУ "ООШ №7"</t>
  </si>
  <si>
    <t>Чарикова Елена Сергеевна</t>
  </si>
  <si>
    <t>Бутылкина Диана Романовна</t>
  </si>
  <si>
    <t>ГБОУ СО "Санаторная школа-интернат г. Петровска"</t>
  </si>
  <si>
    <t>Айриева Анна Нердовна</t>
  </si>
  <si>
    <t>Матвеев Дмитрий Олегович</t>
  </si>
  <si>
    <t>Айрапетян Алина Кареновна</t>
  </si>
  <si>
    <t>сош с. Таволожка</t>
  </si>
  <si>
    <t>Макарова Кристина Алексеевна</t>
  </si>
  <si>
    <t xml:space="preserve"> Землякова Ксения Сергеевна</t>
  </si>
  <si>
    <t>Кузьмина Е.А.</t>
  </si>
  <si>
    <t>Федотова Л.П.</t>
  </si>
  <si>
    <t>Шишкина Н.А</t>
  </si>
  <si>
    <t>Шишкина Н.А.</t>
  </si>
  <si>
    <t>Айриева А.Н.</t>
  </si>
  <si>
    <t>Сергиенко М.В.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</si>
  <si>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</si>
  <si>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</si>
  <si>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Хим-08-14</t>
  </si>
  <si>
    <t>Хим-08-13</t>
  </si>
  <si>
    <t>Хим-08-12</t>
  </si>
  <si>
    <t>Хим-08-11</t>
  </si>
  <si>
    <t>Хим-08-10</t>
  </si>
  <si>
    <t>Хим-08-09</t>
  </si>
  <si>
    <t>Хим-08-08</t>
  </si>
  <si>
    <t>Хим-08-07</t>
  </si>
  <si>
    <t>Хим-08-06</t>
  </si>
  <si>
    <t>Хим-08-05</t>
  </si>
  <si>
    <t>Хим-08-04</t>
  </si>
  <si>
    <t>Хим-08-03</t>
  </si>
  <si>
    <t>Хим-08-02</t>
  </si>
  <si>
    <t>Хим-08-01</t>
  </si>
  <si>
    <t>Присутствовали:</t>
  </si>
  <si>
    <t>Протокол заседания жюри муниципального этапа всероссийской олимпиады школьников по химии  ПЕТРОВКИЙ от  07.12.2020 года</t>
  </si>
  <si>
    <t>Хим-09-11</t>
  </si>
  <si>
    <t>Хим-09-09</t>
  </si>
  <si>
    <t>Хим-09-08</t>
  </si>
  <si>
    <t>Хим-09-07</t>
  </si>
  <si>
    <t>Хим-09-06</t>
  </si>
  <si>
    <t>Хим-09-05</t>
  </si>
  <si>
    <t>Хим-09-04</t>
  </si>
  <si>
    <t>Хим-09-03</t>
  </si>
  <si>
    <t>Хим-09-02</t>
  </si>
  <si>
    <t>Хим-09-01</t>
  </si>
  <si>
    <t>Хим-10-10</t>
  </si>
  <si>
    <t>Хим-10-06</t>
  </si>
  <si>
    <t>Хим-10-05</t>
  </si>
  <si>
    <t>Хим-10-04</t>
  </si>
  <si>
    <t>Хим-10-03</t>
  </si>
  <si>
    <t>Хим-10-02</t>
  </si>
  <si>
    <t>Хим-10-01</t>
  </si>
  <si>
    <t>Хим-11-01</t>
  </si>
  <si>
    <t>Хим-11-04</t>
  </si>
  <si>
    <t>Хим-11-02</t>
  </si>
  <si>
    <t>Хим-11-03</t>
  </si>
  <si>
    <t>Сергеенко Мария Васильевна</t>
  </si>
  <si>
    <t>Чарикова Е.С.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</si>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</sst>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Font="1" applyFill="1" applyBorder="1" applyAlignment="1" applyProtection="1">
      <alignment horizontal="center" vertical="center" wrapText="1"/>
    </xf>
    <xf numFmtId="164" fontId="5" fillId="5" borderId="3" xfId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4" fontId="5" fillId="0" borderId="3" xfId="1" applyFont="1" applyFill="1" applyBorder="1" applyAlignment="1" applyProtection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0" xfId="0" applyFont="1" applyFill="1"/>
    <xf numFmtId="0" fontId="6" fillId="0" borderId="0" xfId="0" applyFont="1"/>
    <xf numFmtId="164" fontId="4" fillId="5" borderId="3" xfId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/>
    <xf numFmtId="0" fontId="9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top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4" borderId="0" xfId="0" applyFont="1" applyFill="1" applyAlignment="1"/>
    <xf numFmtId="0" fontId="10" fillId="3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0" borderId="3" xfId="1" applyFont="1" applyFill="1" applyBorder="1" applyAlignment="1" applyProtection="1">
      <alignment horizontal="center" vertical="center" wrapText="1"/>
    </xf>
    <xf numFmtId="164" fontId="7" fillId="0" borderId="3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164" fontId="6" fillId="5" borderId="3" xfId="1" applyFont="1" applyFill="1" applyBorder="1" applyAlignment="1" applyProtection="1">
      <alignment horizontal="center" vertical="center" wrapText="1"/>
    </xf>
    <xf numFmtId="164" fontId="4" fillId="6" borderId="3" xfId="1" applyFont="1" applyFill="1" applyBorder="1" applyAlignment="1" applyProtection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topLeftCell="A7" zoomScale="110" zoomScaleNormal="83" zoomScaleSheetLayoutView="110" workbookViewId="0">
      <selection activeCell="G3" sqref="G3"/>
    </sheetView>
  </sheetViews>
  <sheetFormatPr defaultRowHeight="15" x14ac:dyDescent="0.25"/>
  <cols>
    <col min="1" max="1" width="5.42578125" customWidth="1"/>
    <col min="2" max="2" width="3.7109375" customWidth="1"/>
    <col min="3" max="3" width="8.7109375" customWidth="1"/>
    <col min="4" max="4" width="14.140625" customWidth="1"/>
    <col min="5" max="5" width="17.140625" customWidth="1"/>
    <col min="6" max="6" width="7" customWidth="1"/>
    <col min="7" max="7" width="8.85546875" customWidth="1"/>
    <col min="8" max="8" width="5.85546875" customWidth="1"/>
    <col min="9" max="9" width="6" customWidth="1"/>
    <col min="10" max="10" width="5.7109375" customWidth="1"/>
    <col min="11" max="11" width="5.85546875" customWidth="1"/>
    <col min="12" max="12" width="5.7109375" customWidth="1"/>
    <col min="13" max="13" width="6.7109375" customWidth="1"/>
    <col min="14" max="14" width="8.140625" customWidth="1"/>
    <col min="15" max="15" width="8" customWidth="1"/>
    <col min="16" max="16" width="18.42578125" customWidth="1"/>
  </cols>
  <sheetData>
    <row r="1" spans="1:16" x14ac:dyDescent="0.25">
      <c r="A1" s="90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x14ac:dyDescent="0.25">
      <c r="A2" s="90" t="s">
        <v>99</v>
      </c>
      <c r="B2" s="90"/>
      <c r="C2" s="90"/>
      <c r="D2" s="91"/>
      <c r="E2" s="64">
        <v>6</v>
      </c>
      <c r="F2" s="10"/>
      <c r="G2" s="10"/>
      <c r="H2" s="10"/>
      <c r="I2" s="27"/>
      <c r="J2" s="27"/>
      <c r="K2" s="27"/>
      <c r="L2" s="27"/>
      <c r="M2" s="10"/>
      <c r="N2" s="10"/>
      <c r="O2" s="10"/>
      <c r="P2" s="10"/>
    </row>
    <row r="3" spans="1:16" x14ac:dyDescent="0.25">
      <c r="A3" s="90" t="s">
        <v>12</v>
      </c>
      <c r="B3" s="90"/>
      <c r="C3" s="90"/>
      <c r="D3" s="91"/>
      <c r="E3" s="10">
        <v>0</v>
      </c>
      <c r="F3" s="10"/>
      <c r="G3" s="10"/>
      <c r="H3" s="10"/>
      <c r="I3" s="27"/>
      <c r="J3" s="27"/>
      <c r="K3" s="27"/>
      <c r="L3" s="27"/>
      <c r="M3" s="10"/>
      <c r="N3" s="10"/>
      <c r="O3" s="10"/>
      <c r="P3" s="10"/>
    </row>
    <row r="4" spans="1:16" x14ac:dyDescent="0.25">
      <c r="A4" s="90" t="s">
        <v>83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14.25" customHeight="1" x14ac:dyDescent="0.25">
      <c r="A5" s="90" t="s">
        <v>84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idden="1" x14ac:dyDescent="0.25">
      <c r="A6" s="89"/>
      <c r="B6" s="89"/>
      <c r="C6" s="89"/>
      <c r="D6" s="89"/>
      <c r="E6" s="89"/>
      <c r="F6" s="9"/>
      <c r="G6" s="9"/>
      <c r="H6" s="1"/>
      <c r="I6" s="28"/>
      <c r="J6" s="28"/>
      <c r="K6" s="28"/>
      <c r="L6" s="28"/>
      <c r="M6" s="2"/>
      <c r="N6" s="3"/>
      <c r="O6" s="3"/>
      <c r="P6" s="4"/>
    </row>
    <row r="7" spans="1:16" ht="63" x14ac:dyDescent="0.25">
      <c r="A7" s="71" t="s">
        <v>0</v>
      </c>
      <c r="B7" s="71" t="s">
        <v>1</v>
      </c>
      <c r="C7" s="71" t="s">
        <v>9</v>
      </c>
      <c r="D7" s="71" t="s">
        <v>2</v>
      </c>
      <c r="E7" s="71" t="s">
        <v>3</v>
      </c>
      <c r="F7" s="71" t="s">
        <v>4</v>
      </c>
      <c r="G7" s="71" t="s">
        <v>13</v>
      </c>
      <c r="H7" s="72">
        <v>1</v>
      </c>
      <c r="I7" s="73">
        <v>2</v>
      </c>
      <c r="J7" s="73">
        <v>3</v>
      </c>
      <c r="K7" s="73">
        <v>4</v>
      </c>
      <c r="L7" s="73">
        <v>5</v>
      </c>
      <c r="M7" s="74" t="s">
        <v>5</v>
      </c>
      <c r="N7" s="71" t="s">
        <v>6</v>
      </c>
      <c r="O7" s="71" t="s">
        <v>7</v>
      </c>
      <c r="P7" s="75" t="s">
        <v>8</v>
      </c>
    </row>
    <row r="8" spans="1:16" ht="33.75" x14ac:dyDescent="0.25">
      <c r="A8" s="77" t="s">
        <v>16</v>
      </c>
      <c r="B8" s="77">
        <v>1</v>
      </c>
      <c r="C8" s="77" t="s">
        <v>15</v>
      </c>
      <c r="D8" s="12" t="s">
        <v>20</v>
      </c>
      <c r="E8" s="12" t="s">
        <v>21</v>
      </c>
      <c r="F8" s="77">
        <v>8</v>
      </c>
      <c r="G8" s="78" t="s">
        <v>90</v>
      </c>
      <c r="H8" s="79">
        <v>4</v>
      </c>
      <c r="I8" s="79">
        <v>0</v>
      </c>
      <c r="J8" s="79">
        <v>0</v>
      </c>
      <c r="K8" s="79">
        <v>0</v>
      </c>
      <c r="L8" s="79">
        <v>4</v>
      </c>
      <c r="M8" s="29">
        <f>SUM(H8:L8)</f>
        <v>8</v>
      </c>
      <c r="N8" s="77"/>
      <c r="O8" s="77"/>
      <c r="P8" s="12" t="s">
        <v>22</v>
      </c>
    </row>
    <row r="9" spans="1:16" ht="22.5" x14ac:dyDescent="0.25">
      <c r="A9" s="77" t="s">
        <v>16</v>
      </c>
      <c r="B9" s="77">
        <v>2</v>
      </c>
      <c r="C9" s="77" t="s">
        <v>15</v>
      </c>
      <c r="D9" s="12" t="s">
        <v>23</v>
      </c>
      <c r="E9" s="12" t="s">
        <v>21</v>
      </c>
      <c r="F9" s="22">
        <v>8</v>
      </c>
      <c r="G9" s="78" t="s">
        <v>91</v>
      </c>
      <c r="H9" s="79">
        <v>2</v>
      </c>
      <c r="I9" s="79">
        <v>5</v>
      </c>
      <c r="J9" s="79">
        <v>4</v>
      </c>
      <c r="K9" s="79">
        <v>0</v>
      </c>
      <c r="L9" s="79">
        <v>0</v>
      </c>
      <c r="M9" s="29">
        <f t="shared" ref="M9:M21" si="0">SUM(H9:L9)</f>
        <v>11</v>
      </c>
      <c r="N9" s="12"/>
      <c r="O9" s="12"/>
      <c r="P9" s="12" t="s">
        <v>22</v>
      </c>
    </row>
    <row r="10" spans="1:16" ht="22.5" x14ac:dyDescent="0.25">
      <c r="A10" s="77" t="s">
        <v>16</v>
      </c>
      <c r="B10" s="77">
        <v>3</v>
      </c>
      <c r="C10" s="77" t="s">
        <v>15</v>
      </c>
      <c r="D10" s="12" t="s">
        <v>34</v>
      </c>
      <c r="E10" s="12" t="s">
        <v>35</v>
      </c>
      <c r="F10" s="77">
        <v>8</v>
      </c>
      <c r="G10" s="78" t="s">
        <v>98</v>
      </c>
      <c r="H10" s="79">
        <v>2</v>
      </c>
      <c r="I10" s="79">
        <v>0</v>
      </c>
      <c r="J10" s="79">
        <v>9</v>
      </c>
      <c r="K10" s="79">
        <v>0</v>
      </c>
      <c r="L10" s="79">
        <v>4</v>
      </c>
      <c r="M10" s="29">
        <f t="shared" si="0"/>
        <v>15</v>
      </c>
      <c r="N10" s="77"/>
      <c r="O10" s="77"/>
      <c r="P10" s="12" t="s">
        <v>122</v>
      </c>
    </row>
    <row r="11" spans="1:16" ht="22.5" x14ac:dyDescent="0.25">
      <c r="A11" s="77" t="s">
        <v>16</v>
      </c>
      <c r="B11" s="77">
        <v>4</v>
      </c>
      <c r="C11" s="77" t="s">
        <v>15</v>
      </c>
      <c r="D11" s="12" t="s">
        <v>37</v>
      </c>
      <c r="E11" s="12" t="s">
        <v>35</v>
      </c>
      <c r="F11" s="77">
        <v>8</v>
      </c>
      <c r="G11" s="78" t="s">
        <v>95</v>
      </c>
      <c r="H11" s="79">
        <v>2</v>
      </c>
      <c r="I11" s="79">
        <v>0</v>
      </c>
      <c r="J11" s="79">
        <v>6</v>
      </c>
      <c r="K11" s="79">
        <v>3</v>
      </c>
      <c r="L11" s="79">
        <v>1</v>
      </c>
      <c r="M11" s="29">
        <f t="shared" si="0"/>
        <v>12</v>
      </c>
      <c r="N11" s="77"/>
      <c r="O11" s="12"/>
      <c r="P11" s="12" t="s">
        <v>122</v>
      </c>
    </row>
    <row r="12" spans="1:16" ht="33.75" x14ac:dyDescent="0.25">
      <c r="A12" s="77" t="s">
        <v>16</v>
      </c>
      <c r="B12" s="77">
        <v>5</v>
      </c>
      <c r="C12" s="77" t="s">
        <v>15</v>
      </c>
      <c r="D12" s="80" t="s">
        <v>38</v>
      </c>
      <c r="E12" s="80" t="s">
        <v>35</v>
      </c>
      <c r="F12" s="77">
        <v>8</v>
      </c>
      <c r="G12" s="78" t="s">
        <v>96</v>
      </c>
      <c r="H12" s="81">
        <v>4</v>
      </c>
      <c r="I12" s="81">
        <v>3</v>
      </c>
      <c r="J12" s="81">
        <v>2</v>
      </c>
      <c r="K12" s="81">
        <v>2</v>
      </c>
      <c r="L12" s="81">
        <v>1</v>
      </c>
      <c r="M12" s="29">
        <f t="shared" si="0"/>
        <v>12</v>
      </c>
      <c r="N12" s="77"/>
      <c r="O12" s="81"/>
      <c r="P12" s="12" t="s">
        <v>122</v>
      </c>
    </row>
    <row r="13" spans="1:16" ht="22.5" x14ac:dyDescent="0.25">
      <c r="A13" s="77" t="s">
        <v>16</v>
      </c>
      <c r="B13" s="77">
        <v>6</v>
      </c>
      <c r="C13" s="77" t="s">
        <v>15</v>
      </c>
      <c r="D13" s="12" t="s">
        <v>39</v>
      </c>
      <c r="E13" s="12" t="s">
        <v>35</v>
      </c>
      <c r="F13" s="77">
        <v>8</v>
      </c>
      <c r="G13" s="78" t="s">
        <v>97</v>
      </c>
      <c r="H13" s="79">
        <v>2</v>
      </c>
      <c r="I13" s="79">
        <v>3</v>
      </c>
      <c r="J13" s="79">
        <v>0</v>
      </c>
      <c r="K13" s="79">
        <v>4</v>
      </c>
      <c r="L13" s="79">
        <v>1</v>
      </c>
      <c r="M13" s="29">
        <f t="shared" si="0"/>
        <v>10</v>
      </c>
      <c r="N13" s="77"/>
      <c r="O13" s="12"/>
      <c r="P13" s="12" t="s">
        <v>122</v>
      </c>
    </row>
    <row r="14" spans="1:16" ht="31.5" customHeight="1" x14ac:dyDescent="0.25">
      <c r="A14" s="77" t="s">
        <v>16</v>
      </c>
      <c r="B14" s="77">
        <v>7</v>
      </c>
      <c r="C14" s="77" t="s">
        <v>15</v>
      </c>
      <c r="D14" s="12" t="s">
        <v>40</v>
      </c>
      <c r="E14" s="12" t="s">
        <v>35</v>
      </c>
      <c r="F14" s="77">
        <v>8</v>
      </c>
      <c r="G14" s="78" t="s">
        <v>85</v>
      </c>
      <c r="H14" s="79">
        <v>2</v>
      </c>
      <c r="I14" s="79">
        <v>0</v>
      </c>
      <c r="J14" s="79">
        <v>0</v>
      </c>
      <c r="K14" s="79">
        <v>0</v>
      </c>
      <c r="L14" s="79">
        <v>1</v>
      </c>
      <c r="M14" s="29">
        <f t="shared" si="0"/>
        <v>3</v>
      </c>
      <c r="N14" s="77"/>
      <c r="O14" s="12"/>
      <c r="P14" s="12" t="s">
        <v>122</v>
      </c>
    </row>
    <row r="15" spans="1:16" ht="22.5" x14ac:dyDescent="0.25">
      <c r="A15" s="77" t="s">
        <v>16</v>
      </c>
      <c r="B15" s="77">
        <v>8</v>
      </c>
      <c r="C15" s="77" t="s">
        <v>15</v>
      </c>
      <c r="D15" s="12" t="s">
        <v>51</v>
      </c>
      <c r="E15" s="12" t="s">
        <v>52</v>
      </c>
      <c r="F15" s="77">
        <v>8</v>
      </c>
      <c r="G15" s="78" t="s">
        <v>86</v>
      </c>
      <c r="H15" s="79">
        <v>2</v>
      </c>
      <c r="I15" s="79">
        <v>0</v>
      </c>
      <c r="J15" s="79">
        <v>2</v>
      </c>
      <c r="K15" s="79">
        <v>3</v>
      </c>
      <c r="L15" s="79">
        <v>4</v>
      </c>
      <c r="M15" s="29">
        <f t="shared" si="0"/>
        <v>11</v>
      </c>
      <c r="N15" s="12"/>
      <c r="O15" s="77"/>
      <c r="P15" s="12" t="s">
        <v>53</v>
      </c>
    </row>
    <row r="16" spans="1:16" ht="22.5" x14ac:dyDescent="0.25">
      <c r="A16" s="77" t="s">
        <v>16</v>
      </c>
      <c r="B16" s="77">
        <v>9</v>
      </c>
      <c r="C16" s="77" t="s">
        <v>15</v>
      </c>
      <c r="D16" s="12" t="s">
        <v>54</v>
      </c>
      <c r="E16" s="12" t="s">
        <v>52</v>
      </c>
      <c r="F16" s="22">
        <v>8</v>
      </c>
      <c r="G16" s="78" t="s">
        <v>89</v>
      </c>
      <c r="H16" s="79">
        <v>0</v>
      </c>
      <c r="I16" s="79">
        <v>2</v>
      </c>
      <c r="J16" s="79">
        <v>3</v>
      </c>
      <c r="K16" s="79">
        <v>6</v>
      </c>
      <c r="L16" s="79">
        <v>1</v>
      </c>
      <c r="M16" s="29">
        <f t="shared" si="0"/>
        <v>12</v>
      </c>
      <c r="N16" s="77"/>
      <c r="O16" s="12"/>
      <c r="P16" s="12" t="s">
        <v>53</v>
      </c>
    </row>
    <row r="17" spans="1:16" ht="27.75" customHeight="1" x14ac:dyDescent="0.25">
      <c r="A17" s="77" t="s">
        <v>16</v>
      </c>
      <c r="B17" s="77">
        <v>10</v>
      </c>
      <c r="C17" s="77" t="s">
        <v>15</v>
      </c>
      <c r="D17" s="80" t="s">
        <v>55</v>
      </c>
      <c r="E17" s="80" t="s">
        <v>52</v>
      </c>
      <c r="F17" s="81">
        <v>8</v>
      </c>
      <c r="G17" s="78" t="s">
        <v>88</v>
      </c>
      <c r="H17" s="81">
        <v>0</v>
      </c>
      <c r="I17" s="81">
        <v>0</v>
      </c>
      <c r="J17" s="81">
        <v>0</v>
      </c>
      <c r="K17" s="81">
        <v>0</v>
      </c>
      <c r="L17" s="81">
        <v>5</v>
      </c>
      <c r="M17" s="29">
        <f t="shared" si="0"/>
        <v>5</v>
      </c>
      <c r="N17" s="12"/>
      <c r="O17" s="81"/>
      <c r="P17" s="80" t="s">
        <v>53</v>
      </c>
    </row>
    <row r="18" spans="1:16" ht="27.75" customHeight="1" x14ac:dyDescent="0.25">
      <c r="A18" s="77" t="s">
        <v>16</v>
      </c>
      <c r="B18" s="77">
        <v>11</v>
      </c>
      <c r="C18" s="77" t="s">
        <v>15</v>
      </c>
      <c r="D18" s="12" t="s">
        <v>56</v>
      </c>
      <c r="E18" s="12" t="s">
        <v>52</v>
      </c>
      <c r="F18" s="22">
        <v>8</v>
      </c>
      <c r="G18" s="78" t="s">
        <v>87</v>
      </c>
      <c r="H18" s="79">
        <v>2</v>
      </c>
      <c r="I18" s="79">
        <v>0</v>
      </c>
      <c r="J18" s="79">
        <v>0</v>
      </c>
      <c r="K18" s="79">
        <v>0</v>
      </c>
      <c r="L18" s="79">
        <v>0</v>
      </c>
      <c r="M18" s="29">
        <f t="shared" si="0"/>
        <v>2</v>
      </c>
      <c r="N18" s="77"/>
      <c r="O18" s="12"/>
      <c r="P18" s="12" t="s">
        <v>53</v>
      </c>
    </row>
    <row r="19" spans="1:16" ht="26.25" customHeight="1" x14ac:dyDescent="0.25">
      <c r="A19" s="77" t="s">
        <v>16</v>
      </c>
      <c r="B19" s="77">
        <v>12</v>
      </c>
      <c r="C19" s="77" t="s">
        <v>15</v>
      </c>
      <c r="D19" s="12" t="s">
        <v>60</v>
      </c>
      <c r="E19" s="12" t="s">
        <v>61</v>
      </c>
      <c r="F19" s="77">
        <v>8</v>
      </c>
      <c r="G19" s="78" t="s">
        <v>93</v>
      </c>
      <c r="H19" s="79">
        <v>5</v>
      </c>
      <c r="I19" s="79">
        <v>3</v>
      </c>
      <c r="J19" s="79">
        <v>5</v>
      </c>
      <c r="K19" s="79">
        <v>5</v>
      </c>
      <c r="L19" s="79">
        <v>0</v>
      </c>
      <c r="M19" s="29">
        <f t="shared" si="0"/>
        <v>18</v>
      </c>
      <c r="N19" s="77"/>
      <c r="O19" s="77"/>
      <c r="P19" s="12" t="s">
        <v>62</v>
      </c>
    </row>
    <row r="20" spans="1:16" ht="26.25" customHeight="1" x14ac:dyDescent="0.25">
      <c r="A20" s="77" t="s">
        <v>16</v>
      </c>
      <c r="B20" s="77">
        <v>13</v>
      </c>
      <c r="C20" s="77" t="s">
        <v>15</v>
      </c>
      <c r="D20" s="12" t="s">
        <v>66</v>
      </c>
      <c r="E20" s="12" t="s">
        <v>64</v>
      </c>
      <c r="F20" s="22" t="s">
        <v>46</v>
      </c>
      <c r="G20" s="78" t="s">
        <v>92</v>
      </c>
      <c r="H20" s="79">
        <v>2</v>
      </c>
      <c r="I20" s="79">
        <v>5</v>
      </c>
      <c r="J20" s="79">
        <v>0</v>
      </c>
      <c r="K20" s="79">
        <v>3</v>
      </c>
      <c r="L20" s="79">
        <v>3</v>
      </c>
      <c r="M20" s="29">
        <f t="shared" si="0"/>
        <v>13</v>
      </c>
      <c r="N20" s="12"/>
      <c r="O20" s="12"/>
      <c r="P20" s="12" t="s">
        <v>65</v>
      </c>
    </row>
    <row r="21" spans="1:16" ht="36" customHeight="1" x14ac:dyDescent="0.25">
      <c r="A21" s="77" t="s">
        <v>16</v>
      </c>
      <c r="B21" s="77">
        <v>14</v>
      </c>
      <c r="C21" s="77" t="s">
        <v>15</v>
      </c>
      <c r="D21" s="12" t="s">
        <v>72</v>
      </c>
      <c r="E21" s="12" t="s">
        <v>70</v>
      </c>
      <c r="F21" s="22">
        <v>8</v>
      </c>
      <c r="G21" s="78" t="s">
        <v>94</v>
      </c>
      <c r="H21" s="79">
        <v>3</v>
      </c>
      <c r="I21" s="79">
        <v>2</v>
      </c>
      <c r="J21" s="79">
        <v>0</v>
      </c>
      <c r="K21" s="79">
        <v>10</v>
      </c>
      <c r="L21" s="79">
        <v>5</v>
      </c>
      <c r="M21" s="29">
        <f t="shared" si="0"/>
        <v>20</v>
      </c>
      <c r="N21" s="77"/>
      <c r="O21" s="12"/>
      <c r="P21" s="12" t="s">
        <v>71</v>
      </c>
    </row>
    <row r="22" spans="1:16" ht="17.25" customHeight="1" x14ac:dyDescent="0.25">
      <c r="A22" s="92" t="s">
        <v>17</v>
      </c>
      <c r="B22" s="92"/>
      <c r="C22" s="92"/>
      <c r="D22" s="92" t="s">
        <v>77</v>
      </c>
      <c r="E22" s="92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18" customHeight="1" x14ac:dyDescent="0.25">
      <c r="A23" s="92" t="s">
        <v>18</v>
      </c>
      <c r="B23" s="92"/>
      <c r="C23" s="92"/>
      <c r="D23" s="92" t="s">
        <v>78</v>
      </c>
      <c r="E23" s="92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ht="12" customHeight="1" x14ac:dyDescent="0.25">
      <c r="A24" s="46"/>
      <c r="B24" s="46"/>
      <c r="C24" s="47"/>
      <c r="D24" s="92" t="s">
        <v>79</v>
      </c>
      <c r="E24" s="92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ht="14.25" customHeight="1" x14ac:dyDescent="0.25">
      <c r="A25" s="46"/>
      <c r="B25" s="46"/>
      <c r="C25" s="47"/>
      <c r="D25" s="92" t="s">
        <v>82</v>
      </c>
      <c r="E25" s="92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x14ac:dyDescent="0.25">
      <c r="A26" s="82"/>
      <c r="B26" s="82"/>
      <c r="C26" s="82"/>
      <c r="D26" s="82" t="s">
        <v>81</v>
      </c>
      <c r="E26" s="82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x14ac:dyDescent="0.25">
      <c r="A27" s="82"/>
      <c r="B27" s="82"/>
      <c r="C27" s="82"/>
      <c r="D27" s="82" t="s">
        <v>123</v>
      </c>
      <c r="E27" s="82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</sheetData>
  <autoFilter ref="A7:P25">
    <sortState ref="A8:T59">
      <sortCondition descending="1" ref="M7"/>
    </sortState>
  </autoFilter>
  <mergeCells count="12">
    <mergeCell ref="D25:E25"/>
    <mergeCell ref="A22:C22"/>
    <mergeCell ref="A23:C23"/>
    <mergeCell ref="D22:E22"/>
    <mergeCell ref="D23:E23"/>
    <mergeCell ref="D24:E24"/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="110" zoomScaleSheetLayoutView="110" workbookViewId="0">
      <selection activeCell="D23" sqref="D23"/>
    </sheetView>
  </sheetViews>
  <sheetFormatPr defaultRowHeight="15" x14ac:dyDescent="0.25"/>
  <cols>
    <col min="1" max="1" width="7.7109375" customWidth="1"/>
    <col min="2" max="2" width="3.28515625" customWidth="1"/>
    <col min="3" max="3" width="10.7109375" customWidth="1"/>
    <col min="4" max="4" width="25.28515625" customWidth="1"/>
    <col min="5" max="5" width="18.42578125" customWidth="1"/>
    <col min="6" max="6" width="3.85546875" customWidth="1"/>
    <col min="7" max="7" width="9" customWidth="1"/>
    <col min="8" max="9" width="3.42578125" customWidth="1"/>
    <col min="10" max="10" width="3.140625" customWidth="1"/>
    <col min="11" max="12" width="3.5703125" customWidth="1"/>
    <col min="13" max="13" width="8.85546875" customWidth="1"/>
    <col min="15" max="15" width="8.7109375" customWidth="1"/>
    <col min="16" max="16" width="25.42578125" customWidth="1"/>
  </cols>
  <sheetData>
    <row r="1" spans="1:16" x14ac:dyDescent="0.25">
      <c r="A1" s="93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5">
      <c r="A2" s="93" t="s">
        <v>11</v>
      </c>
      <c r="B2" s="93"/>
      <c r="C2" s="93"/>
      <c r="D2" s="95"/>
      <c r="E2" s="65">
        <v>6</v>
      </c>
      <c r="F2" s="48"/>
      <c r="G2" s="48"/>
      <c r="H2" s="48"/>
      <c r="I2" s="48" t="s">
        <v>10</v>
      </c>
      <c r="J2" s="48"/>
      <c r="K2" s="48"/>
      <c r="L2" s="48"/>
      <c r="M2" s="48"/>
      <c r="N2" s="48"/>
      <c r="O2" s="48"/>
      <c r="P2" s="48"/>
    </row>
    <row r="3" spans="1:16" x14ac:dyDescent="0.25">
      <c r="A3" s="93" t="s">
        <v>12</v>
      </c>
      <c r="B3" s="93"/>
      <c r="C3" s="93"/>
      <c r="D3" s="95"/>
      <c r="E3" s="66">
        <v>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x14ac:dyDescent="0.25">
      <c r="A4" s="93" t="s">
        <v>83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x14ac:dyDescent="0.25">
      <c r="A5" s="93" t="s">
        <v>84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x14ac:dyDescent="0.25">
      <c r="A6" s="94"/>
      <c r="B6" s="94"/>
      <c r="C6" s="94"/>
      <c r="D6" s="94"/>
      <c r="E6" s="94"/>
      <c r="F6" s="49"/>
      <c r="G6" s="49"/>
      <c r="H6" s="50"/>
      <c r="I6" s="50"/>
      <c r="J6" s="50"/>
      <c r="K6" s="50"/>
      <c r="L6" s="50"/>
      <c r="M6" s="51"/>
      <c r="N6" s="52"/>
      <c r="O6" s="52"/>
      <c r="P6" s="53"/>
    </row>
    <row r="7" spans="1:16" ht="66" customHeight="1" x14ac:dyDescent="0.25">
      <c r="A7" s="54" t="s">
        <v>0</v>
      </c>
      <c r="B7" s="54" t="s">
        <v>1</v>
      </c>
      <c r="C7" s="54" t="s">
        <v>9</v>
      </c>
      <c r="D7" s="54" t="s">
        <v>2</v>
      </c>
      <c r="E7" s="54" t="s">
        <v>3</v>
      </c>
      <c r="F7" s="54" t="s">
        <v>4</v>
      </c>
      <c r="G7" s="54" t="s">
        <v>13</v>
      </c>
      <c r="H7" s="55">
        <v>1</v>
      </c>
      <c r="I7" s="55">
        <v>2</v>
      </c>
      <c r="J7" s="55">
        <v>3</v>
      </c>
      <c r="K7" s="55">
        <v>4</v>
      </c>
      <c r="L7" s="55">
        <v>5</v>
      </c>
      <c r="M7" s="56" t="s">
        <v>5</v>
      </c>
      <c r="N7" s="54" t="s">
        <v>6</v>
      </c>
      <c r="O7" s="54" t="s">
        <v>7</v>
      </c>
      <c r="P7" s="57" t="s">
        <v>8</v>
      </c>
    </row>
    <row r="8" spans="1:16" x14ac:dyDescent="0.25">
      <c r="A8" s="58" t="s">
        <v>14</v>
      </c>
      <c r="B8" s="58">
        <v>1</v>
      </c>
      <c r="C8" s="58" t="s">
        <v>15</v>
      </c>
      <c r="D8" s="25" t="s">
        <v>24</v>
      </c>
      <c r="E8" s="25" t="s">
        <v>21</v>
      </c>
      <c r="F8" s="25">
        <v>9</v>
      </c>
      <c r="G8" s="67" t="s">
        <v>102</v>
      </c>
      <c r="H8" s="25">
        <v>4</v>
      </c>
      <c r="I8" s="25">
        <v>3</v>
      </c>
      <c r="J8" s="25">
        <v>3</v>
      </c>
      <c r="K8" s="25">
        <v>3</v>
      </c>
      <c r="L8" s="25">
        <v>1</v>
      </c>
      <c r="M8" s="68">
        <f t="shared" ref="M8:M17" si="0">SUM(H8:L8)</f>
        <v>14</v>
      </c>
      <c r="N8" s="25"/>
      <c r="O8" s="25"/>
      <c r="P8" s="25" t="s">
        <v>25</v>
      </c>
    </row>
    <row r="9" spans="1:16" x14ac:dyDescent="0.25">
      <c r="A9" s="58" t="s">
        <v>14</v>
      </c>
      <c r="B9" s="58">
        <v>2</v>
      </c>
      <c r="C9" s="58" t="s">
        <v>15</v>
      </c>
      <c r="D9" s="25" t="s">
        <v>26</v>
      </c>
      <c r="E9" s="25" t="s">
        <v>21</v>
      </c>
      <c r="F9" s="25">
        <v>9</v>
      </c>
      <c r="G9" s="67" t="s">
        <v>105</v>
      </c>
      <c r="H9" s="25">
        <v>0</v>
      </c>
      <c r="I9" s="25">
        <v>0</v>
      </c>
      <c r="J9" s="25">
        <v>0</v>
      </c>
      <c r="K9" s="25">
        <v>3</v>
      </c>
      <c r="L9" s="25">
        <v>0</v>
      </c>
      <c r="M9" s="68">
        <f t="shared" si="0"/>
        <v>3</v>
      </c>
      <c r="N9" s="25"/>
      <c r="O9" s="25"/>
      <c r="P9" s="25" t="s">
        <v>25</v>
      </c>
    </row>
    <row r="10" spans="1:16" x14ac:dyDescent="0.25">
      <c r="A10" s="58" t="s">
        <v>14</v>
      </c>
      <c r="B10" s="58">
        <v>3</v>
      </c>
      <c r="C10" s="58" t="s">
        <v>15</v>
      </c>
      <c r="D10" s="25" t="s">
        <v>27</v>
      </c>
      <c r="E10" s="25" t="s">
        <v>21</v>
      </c>
      <c r="F10" s="25">
        <v>9</v>
      </c>
      <c r="G10" s="67" t="s">
        <v>103</v>
      </c>
      <c r="H10" s="25">
        <v>0</v>
      </c>
      <c r="I10" s="25">
        <v>3</v>
      </c>
      <c r="J10" s="25">
        <v>0</v>
      </c>
      <c r="K10" s="25">
        <v>0</v>
      </c>
      <c r="L10" s="25">
        <v>0</v>
      </c>
      <c r="M10" s="68">
        <f t="shared" si="0"/>
        <v>3</v>
      </c>
      <c r="N10" s="25"/>
      <c r="O10" s="25"/>
      <c r="P10" s="25" t="s">
        <v>25</v>
      </c>
    </row>
    <row r="11" spans="1:16" x14ac:dyDescent="0.25">
      <c r="A11" s="58" t="s">
        <v>14</v>
      </c>
      <c r="B11" s="58">
        <v>4</v>
      </c>
      <c r="C11" s="58" t="s">
        <v>15</v>
      </c>
      <c r="D11" s="25" t="s">
        <v>28</v>
      </c>
      <c r="E11" s="69" t="s">
        <v>21</v>
      </c>
      <c r="F11" s="25">
        <v>9</v>
      </c>
      <c r="G11" s="67" t="s">
        <v>104</v>
      </c>
      <c r="H11" s="25">
        <v>1</v>
      </c>
      <c r="I11" s="25">
        <v>1</v>
      </c>
      <c r="J11" s="59">
        <v>2</v>
      </c>
      <c r="K11" s="25">
        <v>3</v>
      </c>
      <c r="L11" s="25">
        <v>0</v>
      </c>
      <c r="M11" s="68">
        <f t="shared" si="0"/>
        <v>7</v>
      </c>
      <c r="N11" s="25"/>
      <c r="O11" s="25"/>
      <c r="P11" s="25" t="s">
        <v>25</v>
      </c>
    </row>
    <row r="12" spans="1:16" x14ac:dyDescent="0.25">
      <c r="A12" s="58" t="s">
        <v>14</v>
      </c>
      <c r="B12" s="58">
        <v>5</v>
      </c>
      <c r="C12" s="58" t="s">
        <v>15</v>
      </c>
      <c r="D12" s="25" t="s">
        <v>41</v>
      </c>
      <c r="E12" s="25" t="s">
        <v>35</v>
      </c>
      <c r="F12" s="25">
        <v>9</v>
      </c>
      <c r="G12" s="67" t="s">
        <v>110</v>
      </c>
      <c r="H12" s="25">
        <v>3</v>
      </c>
      <c r="I12" s="25">
        <v>4</v>
      </c>
      <c r="J12" s="25">
        <v>0</v>
      </c>
      <c r="K12" s="25">
        <v>0</v>
      </c>
      <c r="L12" s="25">
        <v>0</v>
      </c>
      <c r="M12" s="68">
        <f t="shared" si="0"/>
        <v>7</v>
      </c>
      <c r="N12" s="25"/>
      <c r="O12" s="25"/>
      <c r="P12" s="25" t="s">
        <v>122</v>
      </c>
    </row>
    <row r="13" spans="1:16" ht="25.5" customHeight="1" x14ac:dyDescent="0.25">
      <c r="A13" s="58" t="s">
        <v>14</v>
      </c>
      <c r="B13" s="58">
        <v>6</v>
      </c>
      <c r="C13" s="58" t="s">
        <v>15</v>
      </c>
      <c r="D13" s="25" t="s">
        <v>48</v>
      </c>
      <c r="E13" s="25" t="s">
        <v>45</v>
      </c>
      <c r="F13" s="25" t="s">
        <v>49</v>
      </c>
      <c r="G13" s="67" t="s">
        <v>107</v>
      </c>
      <c r="H13" s="25">
        <v>3</v>
      </c>
      <c r="I13" s="25">
        <v>3</v>
      </c>
      <c r="J13" s="25">
        <v>3</v>
      </c>
      <c r="K13" s="25">
        <v>3</v>
      </c>
      <c r="L13" s="25">
        <v>0</v>
      </c>
      <c r="M13" s="68">
        <f t="shared" si="0"/>
        <v>12</v>
      </c>
      <c r="N13" s="25"/>
      <c r="O13" s="25"/>
      <c r="P13" s="25" t="s">
        <v>47</v>
      </c>
    </row>
    <row r="14" spans="1:16" ht="31.5" customHeight="1" x14ac:dyDescent="0.25">
      <c r="A14" s="58" t="s">
        <v>14</v>
      </c>
      <c r="B14" s="58">
        <v>7</v>
      </c>
      <c r="C14" s="58" t="s">
        <v>15</v>
      </c>
      <c r="D14" s="25" t="s">
        <v>50</v>
      </c>
      <c r="E14" s="25" t="s">
        <v>45</v>
      </c>
      <c r="F14" s="25" t="s">
        <v>49</v>
      </c>
      <c r="G14" s="67" t="s">
        <v>106</v>
      </c>
      <c r="H14" s="59">
        <v>0</v>
      </c>
      <c r="I14" s="59">
        <v>3</v>
      </c>
      <c r="J14" s="25">
        <v>3</v>
      </c>
      <c r="K14" s="59">
        <v>0</v>
      </c>
      <c r="L14" s="59">
        <v>0</v>
      </c>
      <c r="M14" s="68">
        <f t="shared" si="0"/>
        <v>6</v>
      </c>
      <c r="N14" s="25"/>
      <c r="O14" s="60"/>
      <c r="P14" s="25" t="s">
        <v>47</v>
      </c>
    </row>
    <row r="15" spans="1:16" ht="29.25" customHeight="1" x14ac:dyDescent="0.25">
      <c r="A15" s="58" t="s">
        <v>14</v>
      </c>
      <c r="B15" s="58">
        <v>8</v>
      </c>
      <c r="C15" s="58" t="s">
        <v>15</v>
      </c>
      <c r="D15" s="25" t="s">
        <v>57</v>
      </c>
      <c r="E15" s="25" t="s">
        <v>52</v>
      </c>
      <c r="F15" s="25">
        <v>9</v>
      </c>
      <c r="G15" s="67" t="s">
        <v>101</v>
      </c>
      <c r="H15" s="25">
        <v>1</v>
      </c>
      <c r="I15" s="25">
        <v>0</v>
      </c>
      <c r="J15" s="25">
        <v>0</v>
      </c>
      <c r="K15" s="25">
        <v>0</v>
      </c>
      <c r="L15" s="25">
        <v>0</v>
      </c>
      <c r="M15" s="68">
        <f t="shared" si="0"/>
        <v>1</v>
      </c>
      <c r="N15" s="25"/>
      <c r="O15" s="25"/>
      <c r="P15" s="25" t="s">
        <v>53</v>
      </c>
    </row>
    <row r="16" spans="1:16" ht="24.75" x14ac:dyDescent="0.25">
      <c r="A16" s="58" t="s">
        <v>14</v>
      </c>
      <c r="B16" s="58">
        <v>9</v>
      </c>
      <c r="C16" s="58" t="s">
        <v>15</v>
      </c>
      <c r="D16" s="25" t="s">
        <v>63</v>
      </c>
      <c r="E16" s="25" t="s">
        <v>61</v>
      </c>
      <c r="F16" s="25">
        <v>9</v>
      </c>
      <c r="G16" s="67" t="s">
        <v>109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68">
        <f t="shared" si="0"/>
        <v>0</v>
      </c>
      <c r="N16" s="25"/>
      <c r="O16" s="25"/>
      <c r="P16" s="25" t="s">
        <v>62</v>
      </c>
    </row>
    <row r="17" spans="1:16" x14ac:dyDescent="0.25">
      <c r="A17" s="58" t="s">
        <v>14</v>
      </c>
      <c r="B17" s="58">
        <v>10</v>
      </c>
      <c r="C17" s="58" t="s">
        <v>15</v>
      </c>
      <c r="D17" s="25" t="s">
        <v>69</v>
      </c>
      <c r="E17" s="25" t="s">
        <v>67</v>
      </c>
      <c r="F17" s="58">
        <v>9</v>
      </c>
      <c r="G17" s="67" t="s">
        <v>108</v>
      </c>
      <c r="H17" s="59">
        <v>0</v>
      </c>
      <c r="I17" s="59">
        <v>2</v>
      </c>
      <c r="J17" s="59">
        <v>0</v>
      </c>
      <c r="K17" s="59">
        <v>0</v>
      </c>
      <c r="L17" s="59">
        <v>0</v>
      </c>
      <c r="M17" s="68">
        <f t="shared" si="0"/>
        <v>2</v>
      </c>
      <c r="N17" s="25"/>
      <c r="O17" s="25" t="s">
        <v>19</v>
      </c>
      <c r="P17" s="25" t="s">
        <v>68</v>
      </c>
    </row>
    <row r="18" spans="1:16" ht="15" customHeight="1" x14ac:dyDescent="0.25">
      <c r="A18" s="96" t="s">
        <v>17</v>
      </c>
      <c r="B18" s="96"/>
      <c r="C18" s="96"/>
      <c r="D18" s="96" t="s">
        <v>77</v>
      </c>
      <c r="E18" s="96"/>
      <c r="F18" s="61"/>
      <c r="G18" s="61"/>
      <c r="H18" s="61"/>
      <c r="I18" s="61"/>
      <c r="J18" s="61"/>
      <c r="K18" s="61"/>
      <c r="L18" s="61"/>
      <c r="M18" s="70"/>
      <c r="N18" s="61"/>
      <c r="O18" s="61"/>
      <c r="P18" s="61"/>
    </row>
    <row r="19" spans="1:16" x14ac:dyDescent="0.25">
      <c r="A19" s="96" t="s">
        <v>18</v>
      </c>
      <c r="B19" s="96"/>
      <c r="C19" s="96"/>
      <c r="D19" s="96" t="s">
        <v>78</v>
      </c>
      <c r="E19" s="96"/>
      <c r="F19" s="61"/>
      <c r="G19" s="61"/>
      <c r="H19" s="61"/>
      <c r="I19" s="61"/>
      <c r="J19" s="61"/>
      <c r="K19" s="61"/>
      <c r="L19" s="61"/>
      <c r="M19" s="70"/>
      <c r="N19" s="61"/>
      <c r="O19" s="61"/>
      <c r="P19" s="61"/>
    </row>
    <row r="20" spans="1:16" x14ac:dyDescent="0.25">
      <c r="A20" s="23"/>
      <c r="B20" s="23"/>
      <c r="C20" s="62"/>
      <c r="D20" s="96" t="s">
        <v>79</v>
      </c>
      <c r="E20" s="96"/>
      <c r="F20" s="61"/>
      <c r="G20" s="61"/>
      <c r="H20" s="61"/>
      <c r="I20" s="61"/>
      <c r="J20" s="61"/>
      <c r="K20" s="61"/>
      <c r="L20" s="61"/>
      <c r="M20" s="70"/>
      <c r="N20" s="61"/>
      <c r="O20" s="61"/>
      <c r="P20" s="61"/>
    </row>
    <row r="21" spans="1:16" ht="15" customHeight="1" x14ac:dyDescent="0.25">
      <c r="A21" s="23"/>
      <c r="B21" s="23"/>
      <c r="C21" s="62"/>
      <c r="D21" s="96" t="s">
        <v>82</v>
      </c>
      <c r="E21" s="96"/>
      <c r="F21" s="61"/>
      <c r="G21" s="61"/>
      <c r="H21" s="61"/>
      <c r="I21" s="61"/>
      <c r="J21" s="61"/>
      <c r="K21" s="61"/>
      <c r="L21" s="61"/>
      <c r="M21" s="70"/>
      <c r="N21" s="61"/>
      <c r="O21" s="61"/>
      <c r="P21" s="61"/>
    </row>
    <row r="22" spans="1:16" x14ac:dyDescent="0.25">
      <c r="A22" s="61"/>
      <c r="B22" s="61"/>
      <c r="C22" s="61"/>
      <c r="D22" s="61" t="s">
        <v>81</v>
      </c>
      <c r="E22" s="61"/>
      <c r="F22" s="61"/>
      <c r="G22" s="61"/>
      <c r="H22" s="61"/>
      <c r="I22" s="61"/>
      <c r="J22" s="61"/>
      <c r="K22" s="61"/>
      <c r="L22" s="61"/>
      <c r="M22" s="70"/>
      <c r="N22" s="61"/>
      <c r="O22" s="61"/>
      <c r="P22" s="61"/>
    </row>
    <row r="23" spans="1:16" x14ac:dyDescent="0.25">
      <c r="A23" s="61"/>
      <c r="B23" s="61"/>
      <c r="C23" s="61"/>
      <c r="D23" s="61" t="s">
        <v>123</v>
      </c>
      <c r="E23" s="61"/>
      <c r="F23" s="61"/>
      <c r="G23" s="61"/>
      <c r="H23" s="61"/>
      <c r="I23" s="61"/>
      <c r="J23" s="61"/>
      <c r="K23" s="61"/>
      <c r="L23" s="61"/>
      <c r="M23" s="70"/>
      <c r="N23" s="61"/>
      <c r="O23" s="61"/>
      <c r="P23" s="61"/>
    </row>
    <row r="24" spans="1:16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70"/>
      <c r="N24" s="61"/>
      <c r="O24" s="61"/>
      <c r="P24" s="61"/>
    </row>
    <row r="25" spans="1:16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1"/>
      <c r="O25" s="31"/>
      <c r="P25" s="31"/>
    </row>
  </sheetData>
  <autoFilter ref="A7:P21">
    <sortState ref="A8:Q65">
      <sortCondition descending="1" ref="M7"/>
    </sortState>
  </autoFilter>
  <mergeCells count="12">
    <mergeCell ref="D21:E21"/>
    <mergeCell ref="A18:C18"/>
    <mergeCell ref="D18:E18"/>
    <mergeCell ref="A19:C19"/>
    <mergeCell ref="D19:E19"/>
    <mergeCell ref="D20:E20"/>
    <mergeCell ref="A1:P1"/>
    <mergeCell ref="A4:P4"/>
    <mergeCell ref="A5:P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view="pageBreakPreview" zoomScale="110" zoomScaleSheetLayoutView="110" workbookViewId="0">
      <selection activeCell="A15" sqref="A15:F20"/>
    </sheetView>
  </sheetViews>
  <sheetFormatPr defaultRowHeight="15" x14ac:dyDescent="0.25"/>
  <cols>
    <col min="2" max="2" width="4.28515625" customWidth="1"/>
    <col min="3" max="3" width="13.5703125" customWidth="1"/>
    <col min="4" max="4" width="21.28515625" customWidth="1"/>
    <col min="5" max="5" width="17.7109375" customWidth="1"/>
    <col min="6" max="6" width="5.42578125" customWidth="1"/>
    <col min="7" max="7" width="7.710937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7.85546875" customWidth="1"/>
    <col min="15" max="15" width="7.5703125" customWidth="1"/>
    <col min="16" max="16" width="14.140625" customWidth="1"/>
  </cols>
  <sheetData>
    <row r="1" spans="1:17" ht="15" customHeight="1" x14ac:dyDescent="0.25">
      <c r="A1" s="90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5" customHeight="1" x14ac:dyDescent="0.25">
      <c r="A2" s="90" t="s">
        <v>11</v>
      </c>
      <c r="B2" s="90"/>
      <c r="C2" s="90"/>
      <c r="D2" s="91"/>
      <c r="E2" s="64">
        <v>6</v>
      </c>
      <c r="F2" s="27"/>
      <c r="G2" s="27"/>
      <c r="H2" s="27"/>
      <c r="I2" s="27" t="s">
        <v>10</v>
      </c>
      <c r="J2" s="27"/>
      <c r="K2" s="27"/>
      <c r="L2" s="27"/>
      <c r="M2" s="27"/>
      <c r="N2" s="27"/>
      <c r="O2" s="27"/>
      <c r="P2" s="27"/>
      <c r="Q2" s="27"/>
    </row>
    <row r="3" spans="1:17" ht="15" customHeight="1" x14ac:dyDescent="0.25">
      <c r="A3" s="90" t="s">
        <v>12</v>
      </c>
      <c r="B3" s="90"/>
      <c r="C3" s="90"/>
      <c r="D3" s="91"/>
      <c r="E3" s="27"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25">
      <c r="A4" s="90" t="s">
        <v>83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31"/>
    </row>
    <row r="5" spans="1:17" x14ac:dyDescent="0.25">
      <c r="A5" s="90" t="s">
        <v>84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31"/>
    </row>
    <row r="6" spans="1:17" x14ac:dyDescent="0.25">
      <c r="A6" s="89"/>
      <c r="B6" s="89"/>
      <c r="C6" s="89"/>
      <c r="D6" s="89"/>
      <c r="E6" s="89"/>
      <c r="F6" s="26"/>
      <c r="G6" s="26"/>
      <c r="H6" s="1"/>
      <c r="I6" s="1"/>
      <c r="J6" s="1"/>
      <c r="K6" s="1"/>
      <c r="L6" s="1"/>
      <c r="M6" s="2"/>
      <c r="N6" s="3"/>
      <c r="O6" s="3"/>
      <c r="P6" s="4"/>
      <c r="Q6" s="31"/>
    </row>
    <row r="7" spans="1:17" ht="84.75" customHeight="1" x14ac:dyDescent="0.25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13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7" t="s">
        <v>5</v>
      </c>
      <c r="N7" s="5" t="s">
        <v>6</v>
      </c>
      <c r="O7" s="5" t="s">
        <v>7</v>
      </c>
      <c r="P7" s="8" t="s">
        <v>8</v>
      </c>
      <c r="Q7" s="31"/>
    </row>
    <row r="8" spans="1:17" ht="25.5" customHeight="1" x14ac:dyDescent="0.25">
      <c r="A8" s="83" t="s">
        <v>14</v>
      </c>
      <c r="B8" s="84">
        <v>1</v>
      </c>
      <c r="C8" s="83" t="s">
        <v>15</v>
      </c>
      <c r="D8" s="24" t="s">
        <v>29</v>
      </c>
      <c r="E8" s="18" t="s">
        <v>21</v>
      </c>
      <c r="F8" s="19">
        <v>10</v>
      </c>
      <c r="G8" s="34" t="s">
        <v>113</v>
      </c>
      <c r="H8" s="19">
        <v>2</v>
      </c>
      <c r="I8" s="19">
        <v>2</v>
      </c>
      <c r="J8" s="19">
        <v>2</v>
      </c>
      <c r="K8" s="19">
        <v>4</v>
      </c>
      <c r="L8" s="19">
        <v>0</v>
      </c>
      <c r="M8" s="85">
        <f>SUM(H8:L8)</f>
        <v>10</v>
      </c>
      <c r="N8" s="19"/>
      <c r="O8" s="19"/>
      <c r="P8" s="18" t="s">
        <v>25</v>
      </c>
      <c r="Q8" s="31"/>
    </row>
    <row r="9" spans="1:17" ht="30" customHeight="1" x14ac:dyDescent="0.25">
      <c r="A9" s="83" t="s">
        <v>14</v>
      </c>
      <c r="B9" s="84">
        <v>2</v>
      </c>
      <c r="C9" s="83" t="s">
        <v>15</v>
      </c>
      <c r="D9" s="25" t="s">
        <v>30</v>
      </c>
      <c r="E9" s="14" t="s">
        <v>21</v>
      </c>
      <c r="F9" s="15">
        <v>10</v>
      </c>
      <c r="G9" s="34" t="s">
        <v>112</v>
      </c>
      <c r="H9" s="16">
        <v>1</v>
      </c>
      <c r="I9" s="16">
        <v>2</v>
      </c>
      <c r="J9" s="16">
        <v>2</v>
      </c>
      <c r="K9" s="16">
        <v>2</v>
      </c>
      <c r="L9" s="16">
        <v>0</v>
      </c>
      <c r="M9" s="85">
        <f t="shared" ref="M9:M14" si="0">SUM(H9:L9)</f>
        <v>7</v>
      </c>
      <c r="N9" s="19"/>
      <c r="O9" s="17"/>
      <c r="P9" s="14" t="s">
        <v>25</v>
      </c>
      <c r="Q9" s="31"/>
    </row>
    <row r="10" spans="1:17" ht="29.25" customHeight="1" x14ac:dyDescent="0.25">
      <c r="A10" s="83" t="s">
        <v>14</v>
      </c>
      <c r="B10" s="84">
        <v>3</v>
      </c>
      <c r="C10" s="83" t="s">
        <v>15</v>
      </c>
      <c r="D10" s="25" t="s">
        <v>31</v>
      </c>
      <c r="E10" s="14" t="s">
        <v>21</v>
      </c>
      <c r="F10" s="13">
        <v>10</v>
      </c>
      <c r="G10" s="34" t="s">
        <v>114</v>
      </c>
      <c r="H10" s="16">
        <v>1</v>
      </c>
      <c r="I10" s="16">
        <v>5</v>
      </c>
      <c r="J10" s="16">
        <v>0</v>
      </c>
      <c r="K10" s="16">
        <v>1</v>
      </c>
      <c r="L10" s="16">
        <v>1</v>
      </c>
      <c r="M10" s="85">
        <f t="shared" si="0"/>
        <v>8</v>
      </c>
      <c r="N10" s="19"/>
      <c r="O10" s="13"/>
      <c r="P10" s="14" t="s">
        <v>25</v>
      </c>
      <c r="Q10" s="31"/>
    </row>
    <row r="11" spans="1:17" ht="25.5" customHeight="1" x14ac:dyDescent="0.25">
      <c r="A11" s="83" t="s">
        <v>14</v>
      </c>
      <c r="B11" s="84">
        <v>4</v>
      </c>
      <c r="C11" s="83" t="s">
        <v>15</v>
      </c>
      <c r="D11" s="24" t="s">
        <v>42</v>
      </c>
      <c r="E11" s="18" t="s">
        <v>35</v>
      </c>
      <c r="F11" s="19">
        <v>10</v>
      </c>
      <c r="G11" s="34" t="s">
        <v>116</v>
      </c>
      <c r="H11" s="19">
        <v>1</v>
      </c>
      <c r="I11" s="19">
        <v>1</v>
      </c>
      <c r="J11" s="19">
        <v>0</v>
      </c>
      <c r="K11" s="19">
        <v>0</v>
      </c>
      <c r="L11" s="19">
        <v>0</v>
      </c>
      <c r="M11" s="85">
        <f t="shared" si="0"/>
        <v>2</v>
      </c>
      <c r="N11" s="19"/>
      <c r="O11" s="19"/>
      <c r="P11" s="14" t="s">
        <v>122</v>
      </c>
      <c r="Q11" s="31"/>
    </row>
    <row r="12" spans="1:17" ht="24.75" customHeight="1" x14ac:dyDescent="0.25">
      <c r="A12" s="83" t="s">
        <v>14</v>
      </c>
      <c r="B12" s="84">
        <v>5</v>
      </c>
      <c r="C12" s="83" t="s">
        <v>15</v>
      </c>
      <c r="D12" s="25" t="s">
        <v>43</v>
      </c>
      <c r="E12" s="14" t="s">
        <v>35</v>
      </c>
      <c r="F12" s="19">
        <v>10</v>
      </c>
      <c r="G12" s="34" t="s">
        <v>117</v>
      </c>
      <c r="H12" s="16">
        <v>0</v>
      </c>
      <c r="I12" s="16">
        <v>2</v>
      </c>
      <c r="J12" s="16">
        <v>0</v>
      </c>
      <c r="K12" s="16">
        <v>0</v>
      </c>
      <c r="L12" s="16">
        <v>0</v>
      </c>
      <c r="M12" s="85">
        <f t="shared" si="0"/>
        <v>2</v>
      </c>
      <c r="N12" s="19"/>
      <c r="O12" s="13"/>
      <c r="P12" s="14" t="s">
        <v>122</v>
      </c>
      <c r="Q12" s="31"/>
    </row>
    <row r="13" spans="1:17" ht="33" customHeight="1" x14ac:dyDescent="0.25">
      <c r="A13" s="83" t="s">
        <v>14</v>
      </c>
      <c r="B13" s="84">
        <v>6</v>
      </c>
      <c r="C13" s="83" t="s">
        <v>15</v>
      </c>
      <c r="D13" s="24" t="s">
        <v>58</v>
      </c>
      <c r="E13" s="18" t="s">
        <v>52</v>
      </c>
      <c r="F13" s="19">
        <v>10</v>
      </c>
      <c r="G13" s="34" t="s">
        <v>111</v>
      </c>
      <c r="H13" s="19">
        <v>1</v>
      </c>
      <c r="I13" s="19">
        <v>0</v>
      </c>
      <c r="J13" s="19">
        <v>1</v>
      </c>
      <c r="K13" s="19">
        <v>1</v>
      </c>
      <c r="L13" s="19">
        <v>0</v>
      </c>
      <c r="M13" s="85">
        <f t="shared" si="0"/>
        <v>3</v>
      </c>
      <c r="N13" s="19"/>
      <c r="O13" s="19"/>
      <c r="P13" s="18" t="s">
        <v>53</v>
      </c>
      <c r="Q13" s="31"/>
    </row>
    <row r="14" spans="1:17" ht="24.75" customHeight="1" x14ac:dyDescent="0.25">
      <c r="A14" s="83" t="s">
        <v>14</v>
      </c>
      <c r="B14" s="84">
        <v>7</v>
      </c>
      <c r="C14" s="83" t="s">
        <v>15</v>
      </c>
      <c r="D14" s="25" t="s">
        <v>73</v>
      </c>
      <c r="E14" s="14" t="s">
        <v>74</v>
      </c>
      <c r="F14" s="11">
        <v>10</v>
      </c>
      <c r="G14" s="34" t="s">
        <v>115</v>
      </c>
      <c r="H14" s="11">
        <v>0</v>
      </c>
      <c r="I14" s="11">
        <v>2</v>
      </c>
      <c r="J14" s="11">
        <v>2</v>
      </c>
      <c r="K14" s="11">
        <v>3</v>
      </c>
      <c r="L14" s="11">
        <v>0</v>
      </c>
      <c r="M14" s="85">
        <f t="shared" si="0"/>
        <v>7</v>
      </c>
      <c r="N14" s="19"/>
      <c r="O14" s="11"/>
      <c r="P14" s="14" t="s">
        <v>75</v>
      </c>
      <c r="Q14" s="31"/>
    </row>
    <row r="15" spans="1:17" ht="13.5" customHeight="1" x14ac:dyDescent="0.25">
      <c r="A15" s="98" t="s">
        <v>17</v>
      </c>
      <c r="B15" s="98"/>
      <c r="C15" s="98"/>
      <c r="D15" s="97" t="s">
        <v>77</v>
      </c>
      <c r="E15" s="97"/>
      <c r="F15" s="97"/>
      <c r="G15" s="31"/>
      <c r="H15" s="31"/>
      <c r="I15" s="31"/>
      <c r="J15" s="31"/>
      <c r="K15" s="31"/>
      <c r="L15" s="31"/>
      <c r="M15" s="32"/>
      <c r="N15" s="31"/>
      <c r="O15" s="31"/>
      <c r="P15" s="31"/>
      <c r="Q15" s="31"/>
    </row>
    <row r="16" spans="1:17" ht="15" customHeight="1" x14ac:dyDescent="0.25">
      <c r="A16" s="98" t="s">
        <v>18</v>
      </c>
      <c r="B16" s="98"/>
      <c r="C16" s="98"/>
      <c r="D16" s="98" t="s">
        <v>78</v>
      </c>
      <c r="E16" s="98"/>
      <c r="F16" s="98"/>
      <c r="G16" s="31"/>
      <c r="H16" s="31"/>
      <c r="I16" s="31"/>
      <c r="J16" s="31"/>
      <c r="K16" s="31"/>
      <c r="L16" s="31"/>
      <c r="M16" s="32"/>
      <c r="N16" s="31"/>
      <c r="O16" s="31"/>
      <c r="P16" s="31"/>
      <c r="Q16" s="31"/>
    </row>
    <row r="17" spans="1:17" ht="13.5" customHeight="1" x14ac:dyDescent="0.25">
      <c r="A17" s="20"/>
      <c r="B17" s="20"/>
      <c r="C17" s="21"/>
      <c r="D17" s="98" t="s">
        <v>80</v>
      </c>
      <c r="E17" s="98"/>
      <c r="F17" s="98"/>
      <c r="G17" s="31"/>
      <c r="H17" s="31"/>
      <c r="I17" s="31"/>
      <c r="J17" s="31"/>
      <c r="K17" s="31"/>
      <c r="L17" s="31"/>
      <c r="M17" s="32"/>
      <c r="N17" s="31"/>
      <c r="O17" s="31"/>
      <c r="P17" s="31"/>
      <c r="Q17" s="31"/>
    </row>
    <row r="18" spans="1:17" ht="15" customHeight="1" x14ac:dyDescent="0.25">
      <c r="A18" s="20"/>
      <c r="B18" s="20"/>
      <c r="C18" s="21"/>
      <c r="D18" s="98" t="s">
        <v>36</v>
      </c>
      <c r="E18" s="98"/>
      <c r="F18" s="98"/>
      <c r="G18" s="31"/>
      <c r="H18" s="31"/>
      <c r="I18" s="31"/>
      <c r="J18" s="31"/>
      <c r="K18" s="31"/>
      <c r="L18" s="31"/>
      <c r="M18" s="32"/>
      <c r="N18" s="31"/>
      <c r="O18" s="31"/>
      <c r="P18" s="31"/>
      <c r="Q18" s="31"/>
    </row>
    <row r="19" spans="1:17" ht="13.5" customHeight="1" x14ac:dyDescent="0.25">
      <c r="A19" s="31"/>
      <c r="B19" s="31"/>
      <c r="C19" s="31"/>
      <c r="D19" s="33" t="s">
        <v>81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25">
      <c r="A20" s="31"/>
      <c r="B20" s="31"/>
      <c r="C20" s="33"/>
      <c r="D20" s="61" t="s">
        <v>123</v>
      </c>
      <c r="E20" s="33"/>
      <c r="F20" s="33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</sheetData>
  <autoFilter ref="A7:P18">
    <sortState ref="A8:Q20">
      <sortCondition descending="1" ref="M7"/>
    </sortState>
  </autoFilter>
  <mergeCells count="12">
    <mergeCell ref="A1:Q1"/>
    <mergeCell ref="D15:F15"/>
    <mergeCell ref="D16:F16"/>
    <mergeCell ref="D17:F17"/>
    <mergeCell ref="D18:F18"/>
    <mergeCell ref="A15:C15"/>
    <mergeCell ref="A16:C16"/>
    <mergeCell ref="A6:E6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view="pageBreakPreview" zoomScale="73" zoomScaleNormal="73" zoomScaleSheetLayoutView="73" workbookViewId="0">
      <selection activeCell="V29" sqref="V29"/>
    </sheetView>
  </sheetViews>
  <sheetFormatPr defaultRowHeight="15" x14ac:dyDescent="0.25"/>
  <cols>
    <col min="2" max="2" width="4.28515625" customWidth="1"/>
    <col min="3" max="3" width="11.7109375" customWidth="1"/>
    <col min="4" max="4" width="15.140625" customWidth="1"/>
    <col min="5" max="5" width="14.5703125" customWidth="1"/>
    <col min="8" max="8" width="7.7109375" customWidth="1"/>
    <col min="9" max="9" width="7" customWidth="1"/>
    <col min="10" max="10" width="6.5703125" customWidth="1"/>
    <col min="11" max="11" width="6.85546875" customWidth="1"/>
    <col min="12" max="12" width="5.85546875" customWidth="1"/>
    <col min="14" max="14" width="8.140625" customWidth="1"/>
    <col min="15" max="15" width="7.42578125" customWidth="1"/>
    <col min="16" max="16" width="14.28515625" customWidth="1"/>
  </cols>
  <sheetData>
    <row r="1" spans="1:16" ht="15" customHeight="1" x14ac:dyDescent="0.25">
      <c r="A1" s="99" t="s">
        <v>100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5" customHeight="1" x14ac:dyDescent="0.25">
      <c r="A2" s="99" t="s">
        <v>11</v>
      </c>
      <c r="B2" s="99"/>
      <c r="C2" s="99"/>
      <c r="D2" s="100"/>
      <c r="E2" s="86">
        <v>6</v>
      </c>
      <c r="F2" s="36"/>
      <c r="G2" s="36"/>
      <c r="H2" s="36"/>
      <c r="I2" s="36" t="s">
        <v>10</v>
      </c>
      <c r="J2" s="36"/>
      <c r="K2" s="36"/>
      <c r="L2" s="36"/>
      <c r="M2" s="36"/>
      <c r="N2" s="36"/>
      <c r="O2" s="36"/>
      <c r="P2" s="36"/>
    </row>
    <row r="3" spans="1:16" ht="15" customHeight="1" x14ac:dyDescent="0.25">
      <c r="A3" s="99" t="s">
        <v>12</v>
      </c>
      <c r="B3" s="99"/>
      <c r="C3" s="99"/>
      <c r="D3" s="100"/>
      <c r="E3" s="36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x14ac:dyDescent="0.25">
      <c r="A4" s="99" t="s">
        <v>83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x14ac:dyDescent="0.25">
      <c r="A5" s="99" t="s">
        <v>84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0.75" customHeight="1" x14ac:dyDescent="0.25">
      <c r="A6" s="101"/>
      <c r="B6" s="101"/>
      <c r="C6" s="101"/>
      <c r="D6" s="101"/>
      <c r="E6" s="101"/>
      <c r="F6" s="37"/>
      <c r="G6" s="37"/>
      <c r="H6" s="38"/>
      <c r="I6" s="38"/>
      <c r="J6" s="38"/>
      <c r="K6" s="38"/>
      <c r="L6" s="38"/>
      <c r="M6" s="39"/>
      <c r="N6" s="40"/>
      <c r="O6" s="40"/>
      <c r="P6" s="41"/>
    </row>
    <row r="7" spans="1:16" ht="84" x14ac:dyDescent="0.25">
      <c r="A7" s="42" t="s">
        <v>0</v>
      </c>
      <c r="B7" s="42" t="s">
        <v>1</v>
      </c>
      <c r="C7" s="42" t="s">
        <v>9</v>
      </c>
      <c r="D7" s="42" t="s">
        <v>2</v>
      </c>
      <c r="E7" s="42" t="s">
        <v>3</v>
      </c>
      <c r="F7" s="42" t="s">
        <v>4</v>
      </c>
      <c r="G7" s="42" t="s">
        <v>13</v>
      </c>
      <c r="H7" s="43">
        <v>1</v>
      </c>
      <c r="I7" s="43">
        <v>2</v>
      </c>
      <c r="J7" s="43">
        <v>3</v>
      </c>
      <c r="K7" s="43">
        <v>4</v>
      </c>
      <c r="L7" s="43">
        <v>5</v>
      </c>
      <c r="M7" s="44" t="s">
        <v>5</v>
      </c>
      <c r="N7" s="42" t="s">
        <v>6</v>
      </c>
      <c r="O7" s="42" t="s">
        <v>7</v>
      </c>
      <c r="P7" s="45" t="s">
        <v>8</v>
      </c>
    </row>
    <row r="8" spans="1:16" ht="24" x14ac:dyDescent="0.25">
      <c r="A8" s="13" t="s">
        <v>14</v>
      </c>
      <c r="B8" s="13">
        <v>1</v>
      </c>
      <c r="C8" s="13" t="s">
        <v>15</v>
      </c>
      <c r="D8" s="14" t="s">
        <v>32</v>
      </c>
      <c r="E8" s="14" t="s">
        <v>33</v>
      </c>
      <c r="F8" s="13">
        <v>11</v>
      </c>
      <c r="G8" s="35" t="s">
        <v>120</v>
      </c>
      <c r="H8" s="16">
        <v>4</v>
      </c>
      <c r="I8" s="16">
        <v>8</v>
      </c>
      <c r="J8" s="16">
        <v>3</v>
      </c>
      <c r="K8" s="16">
        <v>3</v>
      </c>
      <c r="L8" s="16">
        <v>8</v>
      </c>
      <c r="M8" s="30">
        <f>SUM(H8:L8)</f>
        <v>26</v>
      </c>
      <c r="N8" s="35" t="s">
        <v>124</v>
      </c>
      <c r="O8" s="13"/>
      <c r="P8" s="14" t="s">
        <v>25</v>
      </c>
    </row>
    <row r="9" spans="1:16" ht="24" x14ac:dyDescent="0.25">
      <c r="A9" s="13" t="s">
        <v>14</v>
      </c>
      <c r="B9" s="13">
        <v>2</v>
      </c>
      <c r="C9" s="13" t="s">
        <v>15</v>
      </c>
      <c r="D9" s="14" t="s">
        <v>44</v>
      </c>
      <c r="E9" s="14" t="s">
        <v>35</v>
      </c>
      <c r="F9" s="13">
        <v>11</v>
      </c>
      <c r="G9" s="35" t="s">
        <v>121</v>
      </c>
      <c r="H9" s="16">
        <v>8</v>
      </c>
      <c r="I9" s="16">
        <v>6</v>
      </c>
      <c r="J9" s="16">
        <v>8</v>
      </c>
      <c r="K9" s="16">
        <v>3</v>
      </c>
      <c r="L9" s="16">
        <v>4</v>
      </c>
      <c r="M9" s="30">
        <f>SUM(H9:L9)</f>
        <v>29</v>
      </c>
      <c r="N9" s="35" t="s">
        <v>124</v>
      </c>
      <c r="O9" s="13"/>
      <c r="P9" s="14" t="s">
        <v>122</v>
      </c>
    </row>
    <row r="10" spans="1:16" ht="36" x14ac:dyDescent="0.25">
      <c r="A10" s="13" t="s">
        <v>14</v>
      </c>
      <c r="B10" s="13">
        <v>3</v>
      </c>
      <c r="C10" s="13" t="s">
        <v>15</v>
      </c>
      <c r="D10" s="14" t="s">
        <v>59</v>
      </c>
      <c r="E10" s="14" t="s">
        <v>52</v>
      </c>
      <c r="F10" s="13">
        <v>11</v>
      </c>
      <c r="G10" s="35" t="s">
        <v>119</v>
      </c>
      <c r="H10" s="16">
        <v>3</v>
      </c>
      <c r="I10" s="16">
        <v>5</v>
      </c>
      <c r="J10" s="16">
        <v>2</v>
      </c>
      <c r="K10" s="16">
        <v>2</v>
      </c>
      <c r="L10" s="16">
        <v>0</v>
      </c>
      <c r="M10" s="30">
        <f>SUM(H10:L10)</f>
        <v>12</v>
      </c>
      <c r="N10" s="13"/>
      <c r="O10" s="13"/>
      <c r="P10" s="14" t="s">
        <v>53</v>
      </c>
    </row>
    <row r="11" spans="1:16" ht="36" x14ac:dyDescent="0.25">
      <c r="A11" s="13" t="s">
        <v>14</v>
      </c>
      <c r="B11" s="13">
        <v>4</v>
      </c>
      <c r="C11" s="13" t="s">
        <v>15</v>
      </c>
      <c r="D11" s="14" t="s">
        <v>76</v>
      </c>
      <c r="E11" s="14" t="s">
        <v>52</v>
      </c>
      <c r="F11" s="15">
        <v>11</v>
      </c>
      <c r="G11" s="35" t="s">
        <v>118</v>
      </c>
      <c r="H11" s="16">
        <v>2</v>
      </c>
      <c r="I11" s="16">
        <v>4</v>
      </c>
      <c r="J11" s="16">
        <v>3</v>
      </c>
      <c r="K11" s="16">
        <v>0</v>
      </c>
      <c r="L11" s="16">
        <v>3</v>
      </c>
      <c r="M11" s="30">
        <f>SUM(H11:L11)</f>
        <v>12</v>
      </c>
      <c r="N11" s="13"/>
      <c r="O11" s="17"/>
      <c r="P11" s="14" t="s">
        <v>53</v>
      </c>
    </row>
    <row r="12" spans="1:16" ht="15.75" customHeight="1" x14ac:dyDescent="0.25">
      <c r="A12" s="98" t="s">
        <v>17</v>
      </c>
      <c r="B12" s="98"/>
      <c r="C12" s="98"/>
      <c r="D12" s="97" t="s">
        <v>77</v>
      </c>
      <c r="E12" s="97"/>
      <c r="F12" s="97"/>
      <c r="G12" s="87"/>
      <c r="H12" s="87"/>
      <c r="I12" s="87"/>
      <c r="J12" s="63"/>
      <c r="K12" s="63"/>
      <c r="L12" s="63"/>
      <c r="M12" s="63"/>
      <c r="N12" s="63"/>
      <c r="O12" s="63"/>
      <c r="P12" s="63"/>
    </row>
    <row r="13" spans="1:16" ht="14.25" customHeight="1" x14ac:dyDescent="0.25">
      <c r="A13" s="98" t="s">
        <v>18</v>
      </c>
      <c r="B13" s="98"/>
      <c r="C13" s="98"/>
      <c r="D13" s="98" t="s">
        <v>78</v>
      </c>
      <c r="E13" s="98"/>
      <c r="F13" s="98"/>
      <c r="G13" s="88"/>
      <c r="H13" s="88"/>
      <c r="I13" s="88"/>
      <c r="J13" s="63"/>
      <c r="K13" s="63"/>
      <c r="L13" s="63"/>
      <c r="M13" s="63"/>
      <c r="N13" s="63"/>
      <c r="O13" s="63"/>
      <c r="P13" s="63"/>
    </row>
    <row r="14" spans="1:16" ht="15" customHeight="1" x14ac:dyDescent="0.25">
      <c r="A14" s="20"/>
      <c r="B14" s="20"/>
      <c r="C14" s="21"/>
      <c r="D14" s="98" t="s">
        <v>80</v>
      </c>
      <c r="E14" s="98"/>
      <c r="F14" s="98"/>
      <c r="G14" s="88"/>
      <c r="H14" s="88"/>
      <c r="I14" s="88"/>
      <c r="J14" s="63"/>
      <c r="K14" s="63"/>
      <c r="L14" s="63"/>
      <c r="M14" s="63"/>
      <c r="N14" s="63"/>
      <c r="O14" s="63"/>
      <c r="P14" s="63"/>
    </row>
    <row r="15" spans="1:16" ht="15.75" customHeight="1" x14ac:dyDescent="0.25">
      <c r="A15" s="20"/>
      <c r="B15" s="20"/>
      <c r="C15" s="21"/>
      <c r="D15" s="98" t="s">
        <v>36</v>
      </c>
      <c r="E15" s="98"/>
      <c r="F15" s="98"/>
      <c r="G15" s="88"/>
      <c r="H15" s="88"/>
      <c r="I15" s="88"/>
      <c r="J15" s="63"/>
      <c r="K15" s="63"/>
      <c r="L15" s="63"/>
      <c r="M15" s="63"/>
      <c r="N15" s="63"/>
      <c r="O15" s="63"/>
      <c r="P15" s="63"/>
    </row>
    <row r="16" spans="1:16" x14ac:dyDescent="0.25">
      <c r="A16" s="31"/>
      <c r="B16" s="31"/>
      <c r="C16" s="31"/>
      <c r="D16" s="33" t="s">
        <v>81</v>
      </c>
      <c r="E16" s="31"/>
      <c r="F16" s="31"/>
      <c r="G16" s="88"/>
      <c r="H16" s="88"/>
      <c r="I16" s="88"/>
      <c r="J16" s="63"/>
      <c r="K16" s="63"/>
      <c r="L16" s="63"/>
      <c r="M16" s="63"/>
      <c r="N16" s="63"/>
      <c r="O16" s="63"/>
      <c r="P16" s="63"/>
    </row>
    <row r="17" spans="1:16" x14ac:dyDescent="0.25">
      <c r="A17" s="31"/>
      <c r="B17" s="31"/>
      <c r="C17" s="33"/>
      <c r="D17" s="61" t="s">
        <v>123</v>
      </c>
      <c r="E17" s="33"/>
      <c r="F17" s="33"/>
      <c r="G17" s="88"/>
      <c r="H17" s="88"/>
      <c r="I17" s="88"/>
      <c r="J17" s="63"/>
      <c r="K17" s="63"/>
      <c r="L17" s="63"/>
      <c r="M17" s="63"/>
      <c r="N17" s="63"/>
      <c r="O17" s="63"/>
      <c r="P17" s="63"/>
    </row>
    <row r="18" spans="1:16" x14ac:dyDescent="0.25">
      <c r="A18" s="88"/>
      <c r="B18" s="88"/>
      <c r="C18" s="88"/>
      <c r="D18" s="88"/>
      <c r="E18" s="88"/>
      <c r="F18" s="88"/>
      <c r="G18" s="88"/>
      <c r="H18" s="88"/>
      <c r="I18" s="88"/>
    </row>
  </sheetData>
  <autoFilter ref="A7:P15">
    <sortState ref="A11:Q20">
      <sortCondition descending="1" ref="M10"/>
    </sortState>
  </autoFilter>
  <mergeCells count="12">
    <mergeCell ref="D14:F14"/>
    <mergeCell ref="D15:F15"/>
    <mergeCell ref="A1:P1"/>
    <mergeCell ref="A2:D2"/>
    <mergeCell ref="A12:C12"/>
    <mergeCell ref="A13:C13"/>
    <mergeCell ref="A3:D3"/>
    <mergeCell ref="A4:P4"/>
    <mergeCell ref="A5:P5"/>
    <mergeCell ref="A6:E6"/>
    <mergeCell ref="D12:F12"/>
    <mergeCell ref="D13:F13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8 класс</vt:lpstr>
      <vt:lpstr>9 класс</vt:lpstr>
      <vt:lpstr>10 класс</vt:lpstr>
      <vt:lpstr>11 класс</vt:lpstr>
      <vt:lpstr>'11 класс'!Область_печати</vt:lpstr>
      <vt:lpstr>'8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2020-12-08T10:43:31Z</dcterms:modified>
</cp:coreProperties>
</file>