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7 класс" sheetId="3" r:id="rId1"/>
    <sheet name="9 класс" sheetId="5" r:id="rId2"/>
    <sheet name="8 класс" sheetId="4" r:id="rId3"/>
    <sheet name="10 класс" sheetId="6" r:id="rId4"/>
    <sheet name="11 класс" sheetId="7" r:id="rId5"/>
  </sheets>
  <definedNames>
    <definedName name="_xlnm._FilterDatabase" localSheetId="3" hidden="1">'10 класс'!$A$7:$R$23</definedName>
    <definedName name="_xlnm._FilterDatabase" localSheetId="4" hidden="1">'11 класс'!$A$8:$R$28</definedName>
    <definedName name="_xlnm._FilterDatabase" localSheetId="0" hidden="1">'7 класс'!$A$7:$V$33</definedName>
    <definedName name="_xlnm._FilterDatabase" localSheetId="2" hidden="1">'8 класс'!$A$8:$S$35</definedName>
    <definedName name="_xlnm._FilterDatabase" localSheetId="1" hidden="1">'9 класс'!$A$8:$S$23</definedName>
    <definedName name="_xlnm.Print_Area" localSheetId="3">'10 класс'!$A$1:$U$24</definedName>
    <definedName name="_xlnm.Print_Area" localSheetId="4">'11 класс'!$A$1:$T$53</definedName>
    <definedName name="_xlnm.Print_Area" localSheetId="0">'7 класс'!$A$1:$X$50</definedName>
    <definedName name="_xlnm.Print_Area" localSheetId="2">'8 класс'!$A$1:$S$36</definedName>
    <definedName name="_xlnm.Print_Area" localSheetId="1">'9 класс'!$A$1:$V$37</definedName>
  </definedNames>
  <calcPr calcId="162913"/>
</workbook>
</file>

<file path=xl/calcChain.xml><?xml version="1.0" encoding="utf-8"?>
<calcChain xmlns="http://schemas.openxmlformats.org/spreadsheetml/2006/main">
  <c r="O14" i="7" l="1"/>
  <c r="O11" i="7"/>
  <c r="O9" i="7"/>
  <c r="O13" i="7"/>
  <c r="O15" i="7"/>
  <c r="O16" i="7"/>
  <c r="O17" i="7"/>
  <c r="O18" i="7"/>
  <c r="O12" i="7"/>
  <c r="P9" i="5"/>
  <c r="P13" i="5"/>
  <c r="P10" i="5"/>
  <c r="P12" i="5"/>
  <c r="P11" i="5"/>
  <c r="Q19" i="3"/>
  <c r="Q8" i="3"/>
  <c r="Q20" i="3"/>
  <c r="Q10" i="3"/>
  <c r="Q12" i="3"/>
  <c r="Q13" i="3"/>
  <c r="Q14" i="3"/>
  <c r="Q15" i="3"/>
  <c r="Q17" i="3"/>
  <c r="Q18" i="3"/>
  <c r="Q9" i="3"/>
  <c r="Q22" i="3"/>
  <c r="Q23" i="3"/>
  <c r="Q24" i="3"/>
  <c r="O9" i="6"/>
  <c r="O10" i="6"/>
  <c r="O11" i="6"/>
  <c r="O12" i="6"/>
  <c r="O13" i="6"/>
  <c r="O8" i="6"/>
  <c r="N25" i="4"/>
  <c r="N11" i="4"/>
  <c r="N10" i="4"/>
  <c r="N12" i="4"/>
  <c r="N13" i="4"/>
  <c r="N14" i="4"/>
  <c r="N15" i="4"/>
  <c r="N16" i="4"/>
  <c r="N17" i="4"/>
  <c r="N18" i="4"/>
  <c r="N19" i="4"/>
  <c r="N20" i="4"/>
  <c r="N21" i="4"/>
  <c r="N22" i="4"/>
  <c r="N23" i="4"/>
  <c r="N26" i="4"/>
  <c r="N9" i="4"/>
</calcChain>
</file>

<file path=xl/comments1.xml><?xml version="1.0" encoding="utf-8"?>
<comments xmlns="http://schemas.openxmlformats.org/spreadsheetml/2006/main">
  <authors>
    <author>Автор</author>
  </authors>
  <commentList>
    <comment ref="V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</t>
        </r>
      </text>
    </comment>
    <comment ref="V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</t>
        </r>
      </text>
    </comment>
  </commentList>
</comments>
</file>

<file path=xl/sharedStrings.xml><?xml version="1.0" encoding="utf-8"?>
<sst xmlns="http://schemas.openxmlformats.org/spreadsheetml/2006/main" count="506" uniqueCount="176">
  <si>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</si>
  <si>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</si>
  <si>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</si>
  <si>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</si>
  <si>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</si>
  <si>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</si>
  <si>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</si>
  <si>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</si>
  <si>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</si>
  <si>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</si>
  <si>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</si>
  <si>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Отсутствовали: </t>
  </si>
  <si>
    <t>шифр</t>
  </si>
  <si>
    <t>Петровский</t>
  </si>
  <si>
    <t>История</t>
  </si>
  <si>
    <t xml:space="preserve">История </t>
  </si>
  <si>
    <t xml:space="preserve">Присутствовали:    </t>
  </si>
  <si>
    <t>Всего</t>
  </si>
  <si>
    <t>Апелляция</t>
  </si>
  <si>
    <t>МОУ СОШ № 1</t>
  </si>
  <si>
    <t>Гусева О.В.</t>
  </si>
  <si>
    <t>МОУ СОШ №1</t>
  </si>
  <si>
    <t>9б</t>
  </si>
  <si>
    <t>8а</t>
  </si>
  <si>
    <t>8б</t>
  </si>
  <si>
    <t>Тутушкина Алена Александровна</t>
  </si>
  <si>
    <t>Гайдук Анна Андреевна</t>
  </si>
  <si>
    <t>Герасимова Софья Владимировна</t>
  </si>
  <si>
    <t>Хамидуллина Диана Финатовна</t>
  </si>
  <si>
    <t>Плеханова Яна Романовна</t>
  </si>
  <si>
    <t>Барышев Глеб Романович</t>
  </si>
  <si>
    <t>МБОУ ООШ п. Пригородный</t>
  </si>
  <si>
    <t>9а</t>
  </si>
  <si>
    <t>МБОУ ООШ с. Новодубровка</t>
  </si>
  <si>
    <t>Щелконогова Алина Васильевна</t>
  </si>
  <si>
    <t>МОУ "СОШ с. Озерки"</t>
  </si>
  <si>
    <t>Перепелкин Серафим Александрович</t>
  </si>
  <si>
    <t>Живайкина Ольга Дмитриевна</t>
  </si>
  <si>
    <t>Синенко Ирина Алексеевна</t>
  </si>
  <si>
    <t>Чубарова Жанна Артемовна</t>
  </si>
  <si>
    <t>МБОУ ООШ №5</t>
  </si>
  <si>
    <t>Линькова Ольга Александровна</t>
  </si>
  <si>
    <t>Теплякова Дарья Андреевна</t>
  </si>
  <si>
    <t>Мельникова Софья Сергеевна</t>
  </si>
  <si>
    <t>Июльская Елизавета Юрьевна</t>
  </si>
  <si>
    <t>Приказчикова Алена Андреевна</t>
  </si>
  <si>
    <t>Кармишина Мария Александровна</t>
  </si>
  <si>
    <t>Якунина Екатерина Андреевна</t>
  </si>
  <si>
    <t>Линькова О.А.</t>
  </si>
  <si>
    <t>Киреев Серафим Николаевич</t>
  </si>
  <si>
    <t>МОУ СОШ № 3</t>
  </si>
  <si>
    <t>Панкина А.А.</t>
  </si>
  <si>
    <t>Вторцева Руслана Андреевна</t>
  </si>
  <si>
    <t>Булатов Егор Алексеевич</t>
  </si>
  <si>
    <t>Ряшев Никита Сергеевич</t>
  </si>
  <si>
    <t>Венедиктов Ю.П.</t>
  </si>
  <si>
    <t>Курносова Марина Андреевна</t>
  </si>
  <si>
    <t>Меметов Амет Шевкетович</t>
  </si>
  <si>
    <t>Заварзин Сергей Владимирович</t>
  </si>
  <si>
    <t>МБОУ СОШ №2</t>
  </si>
  <si>
    <t>Морискина Елизавета Михайловна</t>
  </si>
  <si>
    <t>Патрина Ирина Вадимовна</t>
  </si>
  <si>
    <t>Сидоркина Лариса Вячеславовна</t>
  </si>
  <si>
    <t>Калина Альбина Александровна</t>
  </si>
  <si>
    <t>Линькова Дарья Сергеевна</t>
  </si>
  <si>
    <t>Мокрова Лилия Викторовна</t>
  </si>
  <si>
    <t>Медведева Анастасия Владимировна</t>
  </si>
  <si>
    <t>МБОУ СОШ №"</t>
  </si>
  <si>
    <t>Луговая Ярослава Алексеевна</t>
  </si>
  <si>
    <t>ГБОУ СО "Санаторная школа - интернат г.Петровска"</t>
  </si>
  <si>
    <t>Юмаева З.И.</t>
  </si>
  <si>
    <t>Григорьева О.В</t>
  </si>
  <si>
    <t>Воронова Ирина Андреевна</t>
  </si>
  <si>
    <t>Малкина Софья Максимовна</t>
  </si>
  <si>
    <t>Резепова Алина Маратовна</t>
  </si>
  <si>
    <t>Сапарина Маргарита Алексеевна</t>
  </si>
  <si>
    <t>Старостин Дмитрий Михайлович</t>
  </si>
  <si>
    <t>Чернов Дмитрий Алексеевич</t>
  </si>
  <si>
    <t>Матвеев Дмитрий Олегович</t>
  </si>
  <si>
    <t>Николаева Валерия</t>
  </si>
  <si>
    <t>Аникина Екатерина Владимировна</t>
  </si>
  <si>
    <t>Кожайкина Наталия Владимировна</t>
  </si>
  <si>
    <t>Малкина Мария Сергеевна</t>
  </si>
  <si>
    <t>Перелыгина Альбина Сергеевна</t>
  </si>
  <si>
    <t>Семененко Диана Николаевна</t>
  </si>
  <si>
    <t>МБОУ ООШ п.Мирный</t>
  </si>
  <si>
    <t>Седова Ольга Юрьевна</t>
  </si>
  <si>
    <t>Туманова Владлена Васильевна</t>
  </si>
  <si>
    <t>МБОУ "СОШ № 8 г. Петровска"</t>
  </si>
  <si>
    <t>Климова Лидия Валентиновна</t>
  </si>
  <si>
    <t>Панчук Елена Владимировна</t>
  </si>
  <si>
    <t>Петухов Владислав Максимович</t>
  </si>
  <si>
    <t>7а</t>
  </si>
  <si>
    <t>Тишин Данила Юрьевич</t>
  </si>
  <si>
    <t>7б</t>
  </si>
  <si>
    <t>Гурьянов Максим Евгеньевич</t>
  </si>
  <si>
    <t>Артемова Екатерина Павловна</t>
  </si>
  <si>
    <t>Ворсанофьев Андрей Евгеньевич</t>
  </si>
  <si>
    <t>Митинкина Дарья Александровна</t>
  </si>
  <si>
    <t>Фадеева Лолита Владимировна</t>
  </si>
  <si>
    <t>Кандидатова Анна Андреевна</t>
  </si>
  <si>
    <t>Щербакова И.В</t>
  </si>
  <si>
    <t>Панферова Ангелина Сергеевна</t>
  </si>
  <si>
    <t>Смолькова Алина Николаевна</t>
  </si>
  <si>
    <t>Морозова Е.А</t>
  </si>
  <si>
    <t>Гордиенко Владислав Игоревич</t>
  </si>
  <si>
    <t>МОУ СОШ №1 г.Петровска</t>
  </si>
  <si>
    <t xml:space="preserve">Новицкая Ксения </t>
  </si>
  <si>
    <t>Жукова Е.Н</t>
  </si>
  <si>
    <t>Синенко Т.П</t>
  </si>
  <si>
    <t>Симонов Егор Сергеевич</t>
  </si>
  <si>
    <t>Панкина А.А</t>
  </si>
  <si>
    <t>Климова Л.В</t>
  </si>
  <si>
    <t>Варыпаева И.А</t>
  </si>
  <si>
    <t>Председатель</t>
  </si>
  <si>
    <t>жюри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</si>
  <si>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</si>
  <si>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</si>
  <si>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муниципального этапа всероссийской олимпиады школьников по Истории  ПЕТРОВКИЙ от 17.11.2020 года</t>
  </si>
  <si>
    <t>Ист-08-</t>
  </si>
  <si>
    <t>Ист-08-06</t>
  </si>
  <si>
    <t>Ист-08-05</t>
  </si>
  <si>
    <t>Ист-08-13</t>
  </si>
  <si>
    <t>Ист-08-14</t>
  </si>
  <si>
    <t>Ист-08-16</t>
  </si>
  <si>
    <t>Ист-08-01</t>
  </si>
  <si>
    <t>Ист-08-02</t>
  </si>
  <si>
    <t>Ист-08-07</t>
  </si>
  <si>
    <t>Ист-08-08</t>
  </si>
  <si>
    <t>Ист-08-09</t>
  </si>
  <si>
    <t>Ист-08-04</t>
  </si>
  <si>
    <t>Ист-08-03</t>
  </si>
  <si>
    <t>Ист-08-15</t>
  </si>
  <si>
    <t>Ист-08-11</t>
  </si>
  <si>
    <t>Ист-08-12</t>
  </si>
  <si>
    <t>Ист-08-10</t>
  </si>
  <si>
    <t>не явилась</t>
  </si>
  <si>
    <t>Ист-10-06</t>
  </si>
  <si>
    <t>Ист-10-02</t>
  </si>
  <si>
    <t>Ист-10-03</t>
  </si>
  <si>
    <t>Ист-10-01</t>
  </si>
  <si>
    <t>Ист-10-05</t>
  </si>
  <si>
    <t>Ист-10-04</t>
  </si>
  <si>
    <t>Ист-07-14</t>
  </si>
  <si>
    <t>Ист-07-13</t>
  </si>
  <si>
    <t>Ист-07-12</t>
  </si>
  <si>
    <t>Ист-07-11</t>
  </si>
  <si>
    <t>Ист-07-10</t>
  </si>
  <si>
    <t>Ист-07-09</t>
  </si>
  <si>
    <t>Ист-07-08</t>
  </si>
  <si>
    <t>Николаев Денис Андреевич</t>
  </si>
  <si>
    <t>Ист-07-07</t>
  </si>
  <si>
    <t>Ист-07-06</t>
  </si>
  <si>
    <t>Ист-07-05</t>
  </si>
  <si>
    <t>Ист-07-04</t>
  </si>
  <si>
    <t>Ист-07-03</t>
  </si>
  <si>
    <t>Ист-07-02</t>
  </si>
  <si>
    <t>Ист-07-01</t>
  </si>
  <si>
    <t>не явился</t>
  </si>
  <si>
    <t>Григорьева О.В.</t>
  </si>
  <si>
    <t>призер</t>
  </si>
  <si>
    <t>Ист-09-02</t>
  </si>
  <si>
    <t>Ист-09-03</t>
  </si>
  <si>
    <t>Ист-09-05</t>
  </si>
  <si>
    <t>Ист-09-04</t>
  </si>
  <si>
    <t>Филиппов Дмитрий Александрович</t>
  </si>
  <si>
    <t>Ист-09-01</t>
  </si>
  <si>
    <t>Ист-11-09</t>
  </si>
  <si>
    <t>Ист-11-04</t>
  </si>
  <si>
    <t>Ист-11-03</t>
  </si>
  <si>
    <t>Ист-11-01</t>
  </si>
  <si>
    <t>Ист-11-07</t>
  </si>
  <si>
    <t>Ист-11-02</t>
  </si>
  <si>
    <t>Ист-11-06</t>
  </si>
  <si>
    <t>Ист-11-08</t>
  </si>
  <si>
    <t>Ист-11-10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</si>
</sst>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CC00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120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5" borderId="3" xfId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6" fillId="0" borderId="3" xfId="0" applyFont="1" applyBorder="1" applyAlignment="1">
      <alignment horizontal="center" vertical="top"/>
    </xf>
    <xf numFmtId="0" fontId="18" fillId="4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0" fillId="3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0" fillId="2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/>
    <xf numFmtId="0" fontId="9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12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2" fillId="0" borderId="13" xfId="2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14" fillId="5" borderId="3" xfId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left"/>
    </xf>
    <xf numFmtId="0" fontId="25" fillId="5" borderId="3" xfId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abSelected="1" view="pageBreakPreview" zoomScaleNormal="100" zoomScaleSheetLayoutView="100" workbookViewId="0">
      <selection activeCell="Q32" sqref="Q32"/>
    </sheetView>
  </sheetViews>
  <sheetFormatPr defaultRowHeight="15" x14ac:dyDescent="0.25"/>
  <cols>
    <col min="1" max="1" width="18" customWidth="1"/>
    <col min="2" max="2" width="6" customWidth="1"/>
    <col min="3" max="3" width="8.42578125" customWidth="1"/>
    <col min="4" max="4" width="16.28515625" customWidth="1"/>
    <col min="5" max="5" width="12.42578125" customWidth="1"/>
    <col min="6" max="6" width="9" customWidth="1"/>
    <col min="7" max="7" width="12.7109375" customWidth="1"/>
    <col min="8" max="8" width="2.7109375" customWidth="1"/>
    <col min="9" max="9" width="3.140625" customWidth="1"/>
    <col min="10" max="10" width="3" customWidth="1"/>
    <col min="11" max="11" width="2.7109375" customWidth="1"/>
    <col min="12" max="12" width="3.5703125" customWidth="1"/>
    <col min="13" max="13" width="3" customWidth="1"/>
    <col min="14" max="14" width="3.28515625" customWidth="1"/>
    <col min="15" max="15" width="5" customWidth="1"/>
    <col min="16" max="16" width="3.85546875" customWidth="1"/>
    <col min="17" max="17" width="10.85546875" customWidth="1"/>
    <col min="18" max="18" width="5.85546875" customWidth="1"/>
    <col min="19" max="19" width="6.140625" customWidth="1"/>
    <col min="20" max="20" width="11.42578125" customWidth="1"/>
    <col min="22" max="22" width="23.5703125" customWidth="1"/>
  </cols>
  <sheetData>
    <row r="1" spans="1:24" ht="15" customHeight="1" x14ac:dyDescent="0.25">
      <c r="A1" s="113" t="s">
        <v>118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5" customHeight="1" x14ac:dyDescent="0.25">
      <c r="A2" s="113" t="s">
        <v>16</v>
      </c>
      <c r="B2" s="113"/>
      <c r="C2" s="113"/>
      <c r="D2" s="113"/>
      <c r="E2" s="16">
        <v>6</v>
      </c>
      <c r="F2" s="16"/>
      <c r="G2" s="16"/>
      <c r="H2" s="16"/>
      <c r="I2" s="16" t="s">
        <v>10</v>
      </c>
      <c r="J2" s="16"/>
      <c r="K2" s="16"/>
      <c r="L2" s="16"/>
      <c r="M2" s="16"/>
      <c r="N2" s="16"/>
      <c r="O2" s="16"/>
      <c r="P2" s="16"/>
      <c r="Q2" s="38"/>
    </row>
    <row r="3" spans="1:24" ht="15" customHeight="1" x14ac:dyDescent="0.25">
      <c r="A3" s="113" t="s">
        <v>11</v>
      </c>
      <c r="B3" s="113"/>
      <c r="C3" s="113"/>
      <c r="D3" s="113"/>
      <c r="E3" s="16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8"/>
    </row>
    <row r="4" spans="1:24" ht="15" customHeight="1" x14ac:dyDescent="0.25">
      <c r="A4" s="43"/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24" ht="15" customHeight="1" x14ac:dyDescent="0.25">
      <c r="A5" s="113" t="s">
        <v>116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24" ht="15" customHeight="1" x14ac:dyDescent="0.25">
      <c r="A6" s="113" t="s">
        <v>117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24" ht="84" x14ac:dyDescent="0.25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25">
        <v>8</v>
      </c>
      <c r="P7" s="26">
        <v>9</v>
      </c>
      <c r="Q7" s="25" t="s">
        <v>17</v>
      </c>
      <c r="R7" s="26" t="s">
        <v>18</v>
      </c>
      <c r="S7" s="27" t="s">
        <v>5</v>
      </c>
      <c r="T7" s="26" t="s">
        <v>6</v>
      </c>
      <c r="U7" s="26" t="s">
        <v>7</v>
      </c>
      <c r="V7" s="8" t="s">
        <v>8</v>
      </c>
    </row>
    <row r="8" spans="1:24" ht="22.5" x14ac:dyDescent="0.25">
      <c r="A8" s="28" t="s">
        <v>14</v>
      </c>
      <c r="B8" s="28">
        <v>1</v>
      </c>
      <c r="C8" s="28" t="s">
        <v>13</v>
      </c>
      <c r="D8" s="31" t="s">
        <v>42</v>
      </c>
      <c r="E8" s="31" t="s">
        <v>40</v>
      </c>
      <c r="F8" s="28">
        <v>7</v>
      </c>
      <c r="G8" s="28" t="s">
        <v>148</v>
      </c>
      <c r="H8" s="29">
        <v>8</v>
      </c>
      <c r="I8" s="29">
        <v>9</v>
      </c>
      <c r="J8" s="29">
        <v>8</v>
      </c>
      <c r="K8" s="29">
        <v>8</v>
      </c>
      <c r="L8" s="29">
        <v>8</v>
      </c>
      <c r="M8" s="29">
        <v>0</v>
      </c>
      <c r="N8" s="29">
        <v>8</v>
      </c>
      <c r="O8" s="37">
        <v>0</v>
      </c>
      <c r="P8" s="32">
        <v>2</v>
      </c>
      <c r="Q8" s="102">
        <f>SUM(H8:P8)</f>
        <v>51</v>
      </c>
      <c r="R8" s="33"/>
      <c r="S8" s="33"/>
      <c r="T8" s="30" t="s">
        <v>160</v>
      </c>
      <c r="U8" s="30"/>
      <c r="V8" s="31" t="s">
        <v>41</v>
      </c>
    </row>
    <row r="9" spans="1:24" ht="22.5" x14ac:dyDescent="0.25">
      <c r="A9" s="28" t="s">
        <v>14</v>
      </c>
      <c r="B9" s="28">
        <v>2</v>
      </c>
      <c r="C9" s="28" t="s">
        <v>13</v>
      </c>
      <c r="D9" s="31" t="s">
        <v>43</v>
      </c>
      <c r="E9" s="31" t="s">
        <v>40</v>
      </c>
      <c r="F9" s="32">
        <v>7</v>
      </c>
      <c r="G9" s="28" t="s">
        <v>146</v>
      </c>
      <c r="H9" s="29">
        <v>8</v>
      </c>
      <c r="I9" s="29">
        <v>9</v>
      </c>
      <c r="J9" s="29">
        <v>8</v>
      </c>
      <c r="K9" s="29">
        <v>8</v>
      </c>
      <c r="L9" s="29">
        <v>8</v>
      </c>
      <c r="M9" s="29">
        <v>0</v>
      </c>
      <c r="N9" s="29">
        <v>8</v>
      </c>
      <c r="O9" s="37">
        <v>0</v>
      </c>
      <c r="P9" s="32">
        <v>1</v>
      </c>
      <c r="Q9" s="102">
        <f>SUM(H9:P9)</f>
        <v>50</v>
      </c>
      <c r="R9" s="33"/>
      <c r="S9" s="33"/>
      <c r="T9" s="30" t="s">
        <v>160</v>
      </c>
      <c r="U9" s="30"/>
      <c r="V9" s="31" t="s">
        <v>41</v>
      </c>
    </row>
    <row r="10" spans="1:24" ht="22.5" x14ac:dyDescent="0.25">
      <c r="A10" s="28" t="s">
        <v>14</v>
      </c>
      <c r="B10" s="28">
        <v>3</v>
      </c>
      <c r="C10" s="28" t="s">
        <v>13</v>
      </c>
      <c r="D10" s="31" t="s">
        <v>44</v>
      </c>
      <c r="E10" s="31" t="s">
        <v>40</v>
      </c>
      <c r="F10" s="28">
        <v>7</v>
      </c>
      <c r="G10" s="28" t="s">
        <v>147</v>
      </c>
      <c r="H10" s="30">
        <v>6</v>
      </c>
      <c r="I10" s="30">
        <v>9</v>
      </c>
      <c r="J10" s="30">
        <v>8</v>
      </c>
      <c r="K10" s="30">
        <v>7</v>
      </c>
      <c r="L10" s="30">
        <v>8</v>
      </c>
      <c r="M10" s="30">
        <v>0</v>
      </c>
      <c r="N10" s="30">
        <v>8</v>
      </c>
      <c r="O10" s="37">
        <v>0</v>
      </c>
      <c r="P10" s="28">
        <v>2</v>
      </c>
      <c r="Q10" s="102">
        <f t="shared" ref="Q10:Q20" si="0">SUM(H10:P10)</f>
        <v>48</v>
      </c>
      <c r="R10" s="28"/>
      <c r="S10" s="28"/>
      <c r="T10" s="30"/>
      <c r="U10" s="30"/>
      <c r="V10" s="31" t="s">
        <v>41</v>
      </c>
    </row>
    <row r="11" spans="1:24" ht="22.5" x14ac:dyDescent="0.25">
      <c r="A11" s="28" t="s">
        <v>14</v>
      </c>
      <c r="B11" s="28">
        <v>4</v>
      </c>
      <c r="C11" s="28" t="s">
        <v>13</v>
      </c>
      <c r="D11" s="31" t="s">
        <v>52</v>
      </c>
      <c r="E11" s="31" t="s">
        <v>50</v>
      </c>
      <c r="F11" s="28">
        <v>7</v>
      </c>
      <c r="G11" s="28"/>
      <c r="H11" s="29"/>
      <c r="I11" s="29"/>
      <c r="J11" s="29"/>
      <c r="K11" s="29"/>
      <c r="L11" s="29"/>
      <c r="M11" s="29"/>
      <c r="N11" s="29"/>
      <c r="O11" s="37"/>
      <c r="P11" s="28"/>
      <c r="Q11" s="102" t="s">
        <v>136</v>
      </c>
      <c r="R11" s="28"/>
      <c r="S11" s="28"/>
      <c r="T11" s="30"/>
      <c r="U11" s="30"/>
      <c r="V11" s="31" t="s">
        <v>51</v>
      </c>
    </row>
    <row r="12" spans="1:24" ht="22.5" x14ac:dyDescent="0.25">
      <c r="A12" s="28" t="s">
        <v>14</v>
      </c>
      <c r="B12" s="28">
        <v>5</v>
      </c>
      <c r="C12" s="28" t="s">
        <v>13</v>
      </c>
      <c r="D12" s="31" t="s">
        <v>53</v>
      </c>
      <c r="E12" s="31" t="s">
        <v>50</v>
      </c>
      <c r="F12" s="28">
        <v>7</v>
      </c>
      <c r="G12" s="28" t="s">
        <v>149</v>
      </c>
      <c r="H12" s="29">
        <v>2</v>
      </c>
      <c r="I12" s="29">
        <v>4</v>
      </c>
      <c r="J12" s="29">
        <v>2</v>
      </c>
      <c r="K12" s="29">
        <v>4</v>
      </c>
      <c r="L12" s="29">
        <v>4</v>
      </c>
      <c r="M12" s="29">
        <v>2</v>
      </c>
      <c r="N12" s="29">
        <v>8</v>
      </c>
      <c r="O12" s="37">
        <v>0</v>
      </c>
      <c r="P12" s="28">
        <v>0</v>
      </c>
      <c r="Q12" s="102">
        <f t="shared" si="0"/>
        <v>26</v>
      </c>
      <c r="R12" s="28"/>
      <c r="S12" s="28"/>
      <c r="T12" s="30"/>
      <c r="U12" s="30"/>
      <c r="V12" s="31" t="s">
        <v>55</v>
      </c>
    </row>
    <row r="13" spans="1:24" ht="22.5" x14ac:dyDescent="0.25">
      <c r="A13" s="28" t="s">
        <v>14</v>
      </c>
      <c r="B13" s="28">
        <v>6</v>
      </c>
      <c r="C13" s="28" t="s">
        <v>13</v>
      </c>
      <c r="D13" s="31" t="s">
        <v>54</v>
      </c>
      <c r="E13" s="31" t="s">
        <v>50</v>
      </c>
      <c r="F13" s="28">
        <v>7</v>
      </c>
      <c r="G13" s="28" t="s">
        <v>152</v>
      </c>
      <c r="H13" s="29">
        <v>0</v>
      </c>
      <c r="I13" s="29">
        <v>0</v>
      </c>
      <c r="J13" s="29">
        <v>2</v>
      </c>
      <c r="K13" s="29">
        <v>7</v>
      </c>
      <c r="L13" s="29">
        <v>2</v>
      </c>
      <c r="M13" s="29">
        <v>0</v>
      </c>
      <c r="N13" s="29">
        <v>2</v>
      </c>
      <c r="O13" s="37">
        <v>0</v>
      </c>
      <c r="P13" s="32">
        <v>0</v>
      </c>
      <c r="Q13" s="102">
        <f t="shared" si="0"/>
        <v>13</v>
      </c>
      <c r="R13" s="33"/>
      <c r="S13" s="33"/>
      <c r="T13" s="30"/>
      <c r="U13" s="30"/>
      <c r="V13" s="31" t="s">
        <v>55</v>
      </c>
    </row>
    <row r="14" spans="1:24" ht="22.5" x14ac:dyDescent="0.25">
      <c r="A14" s="28" t="s">
        <v>14</v>
      </c>
      <c r="B14" s="28">
        <v>7</v>
      </c>
      <c r="C14" s="28" t="s">
        <v>13</v>
      </c>
      <c r="D14" s="34" t="s">
        <v>150</v>
      </c>
      <c r="E14" s="34" t="s">
        <v>50</v>
      </c>
      <c r="F14" s="80">
        <v>7</v>
      </c>
      <c r="G14" s="28" t="s">
        <v>151</v>
      </c>
      <c r="H14" s="29">
        <v>4</v>
      </c>
      <c r="I14" s="29">
        <v>0</v>
      </c>
      <c r="J14" s="29">
        <v>0</v>
      </c>
      <c r="K14" s="29">
        <v>1</v>
      </c>
      <c r="L14" s="29">
        <v>6</v>
      </c>
      <c r="M14" s="29">
        <v>0</v>
      </c>
      <c r="N14" s="29">
        <v>4</v>
      </c>
      <c r="O14" s="37">
        <v>0</v>
      </c>
      <c r="P14" s="32">
        <v>0</v>
      </c>
      <c r="Q14" s="102">
        <f t="shared" si="0"/>
        <v>15</v>
      </c>
      <c r="R14" s="33"/>
      <c r="S14" s="33"/>
      <c r="T14" s="30"/>
      <c r="U14" s="30"/>
      <c r="V14" s="31" t="s">
        <v>55</v>
      </c>
    </row>
    <row r="15" spans="1:24" ht="56.25" x14ac:dyDescent="0.25">
      <c r="A15" s="28" t="s">
        <v>14</v>
      </c>
      <c r="B15" s="28">
        <v>8</v>
      </c>
      <c r="C15" s="28" t="s">
        <v>13</v>
      </c>
      <c r="D15" s="31" t="s">
        <v>72</v>
      </c>
      <c r="E15" s="31" t="s">
        <v>69</v>
      </c>
      <c r="F15" s="28">
        <v>7</v>
      </c>
      <c r="G15" s="28" t="s">
        <v>155</v>
      </c>
      <c r="H15" s="29">
        <v>4</v>
      </c>
      <c r="I15" s="29">
        <v>0</v>
      </c>
      <c r="J15" s="29">
        <v>4</v>
      </c>
      <c r="K15" s="29">
        <v>2</v>
      </c>
      <c r="L15" s="29">
        <v>4</v>
      </c>
      <c r="M15" s="29">
        <v>0</v>
      </c>
      <c r="N15" s="29">
        <v>4</v>
      </c>
      <c r="O15" s="37">
        <v>0</v>
      </c>
      <c r="P15" s="32">
        <v>0</v>
      </c>
      <c r="Q15" s="102">
        <f t="shared" si="0"/>
        <v>18</v>
      </c>
      <c r="R15" s="33"/>
      <c r="S15" s="33"/>
      <c r="T15" s="30"/>
      <c r="U15" s="30"/>
      <c r="V15" s="31" t="s">
        <v>70</v>
      </c>
    </row>
    <row r="16" spans="1:24" ht="56.25" x14ac:dyDescent="0.25">
      <c r="A16" s="28" t="s">
        <v>14</v>
      </c>
      <c r="B16" s="28">
        <v>9</v>
      </c>
      <c r="C16" s="28" t="s">
        <v>13</v>
      </c>
      <c r="D16" s="34" t="s">
        <v>73</v>
      </c>
      <c r="E16" s="31" t="s">
        <v>69</v>
      </c>
      <c r="F16" s="47">
        <v>7</v>
      </c>
      <c r="G16" s="28"/>
      <c r="H16" s="29"/>
      <c r="I16" s="29"/>
      <c r="J16" s="29"/>
      <c r="K16" s="29"/>
      <c r="L16" s="29"/>
      <c r="M16" s="29"/>
      <c r="N16" s="29"/>
      <c r="O16" s="37"/>
      <c r="P16" s="32"/>
      <c r="Q16" s="102" t="s">
        <v>136</v>
      </c>
      <c r="R16" s="33"/>
      <c r="S16" s="33"/>
      <c r="T16" s="30"/>
      <c r="U16" s="30"/>
      <c r="V16" s="31" t="s">
        <v>70</v>
      </c>
    </row>
    <row r="17" spans="1:22" ht="56.25" x14ac:dyDescent="0.25">
      <c r="A17" s="28" t="s">
        <v>14</v>
      </c>
      <c r="B17" s="28">
        <v>10</v>
      </c>
      <c r="C17" s="28" t="s">
        <v>13</v>
      </c>
      <c r="D17" s="31" t="s">
        <v>74</v>
      </c>
      <c r="E17" s="31" t="s">
        <v>69</v>
      </c>
      <c r="F17" s="32">
        <v>7</v>
      </c>
      <c r="G17" s="28" t="s">
        <v>153</v>
      </c>
      <c r="H17" s="29">
        <v>2</v>
      </c>
      <c r="I17" s="29">
        <v>3</v>
      </c>
      <c r="J17" s="29">
        <v>2</v>
      </c>
      <c r="K17" s="29">
        <v>6</v>
      </c>
      <c r="L17" s="29">
        <v>0</v>
      </c>
      <c r="M17" s="29">
        <v>0</v>
      </c>
      <c r="N17" s="29">
        <v>2</v>
      </c>
      <c r="O17" s="37">
        <v>0</v>
      </c>
      <c r="P17" s="32">
        <v>0</v>
      </c>
      <c r="Q17" s="102">
        <f t="shared" si="0"/>
        <v>15</v>
      </c>
      <c r="R17" s="33"/>
      <c r="S17" s="33"/>
      <c r="T17" s="30"/>
      <c r="U17" s="30"/>
      <c r="V17" s="31" t="s">
        <v>70</v>
      </c>
    </row>
    <row r="18" spans="1:22" ht="56.25" x14ac:dyDescent="0.25">
      <c r="A18" s="28" t="s">
        <v>14</v>
      </c>
      <c r="B18" s="28">
        <v>11</v>
      </c>
      <c r="C18" s="28" t="s">
        <v>13</v>
      </c>
      <c r="D18" s="31" t="s">
        <v>75</v>
      </c>
      <c r="E18" s="31" t="s">
        <v>69</v>
      </c>
      <c r="F18" s="28">
        <v>7</v>
      </c>
      <c r="G18" s="28" t="s">
        <v>156</v>
      </c>
      <c r="H18" s="29">
        <v>2</v>
      </c>
      <c r="I18" s="29">
        <v>2</v>
      </c>
      <c r="J18" s="29">
        <v>4</v>
      </c>
      <c r="K18" s="29">
        <v>4</v>
      </c>
      <c r="L18" s="29">
        <v>0</v>
      </c>
      <c r="M18" s="29">
        <v>0</v>
      </c>
      <c r="N18" s="29">
        <v>6</v>
      </c>
      <c r="O18" s="37">
        <v>0</v>
      </c>
      <c r="P18" s="32">
        <v>0</v>
      </c>
      <c r="Q18" s="102">
        <f t="shared" si="0"/>
        <v>18</v>
      </c>
      <c r="R18" s="33"/>
      <c r="S18" s="33"/>
      <c r="T18" s="30"/>
      <c r="U18" s="30"/>
      <c r="V18" s="31" t="s">
        <v>70</v>
      </c>
    </row>
    <row r="19" spans="1:22" ht="56.25" x14ac:dyDescent="0.25">
      <c r="A19" s="28" t="s">
        <v>14</v>
      </c>
      <c r="B19" s="28">
        <v>12</v>
      </c>
      <c r="C19" s="28" t="s">
        <v>13</v>
      </c>
      <c r="D19" s="31" t="s">
        <v>76</v>
      </c>
      <c r="E19" s="31" t="s">
        <v>69</v>
      </c>
      <c r="F19" s="32">
        <v>7</v>
      </c>
      <c r="G19" s="28" t="s">
        <v>154</v>
      </c>
      <c r="H19" s="29">
        <v>4</v>
      </c>
      <c r="I19" s="29">
        <v>2</v>
      </c>
      <c r="J19" s="29">
        <v>4</v>
      </c>
      <c r="K19" s="29">
        <v>5</v>
      </c>
      <c r="L19" s="29">
        <v>4</v>
      </c>
      <c r="M19" s="29">
        <v>0</v>
      </c>
      <c r="N19" s="29">
        <v>0</v>
      </c>
      <c r="O19" s="37">
        <v>0</v>
      </c>
      <c r="P19" s="32">
        <v>0</v>
      </c>
      <c r="Q19" s="102">
        <f t="shared" ref="Q19" si="1">SUM(H19:P19)</f>
        <v>19</v>
      </c>
      <c r="R19" s="33"/>
      <c r="S19" s="33"/>
      <c r="T19" s="30"/>
      <c r="U19" s="30"/>
      <c r="V19" s="31" t="s">
        <v>70</v>
      </c>
    </row>
    <row r="20" spans="1:22" ht="56.25" x14ac:dyDescent="0.25">
      <c r="A20" s="28" t="s">
        <v>14</v>
      </c>
      <c r="B20" s="28">
        <v>13</v>
      </c>
      <c r="C20" s="28" t="s">
        <v>13</v>
      </c>
      <c r="D20" s="31" t="s">
        <v>77</v>
      </c>
      <c r="E20" s="31" t="s">
        <v>69</v>
      </c>
      <c r="F20" s="30">
        <v>7</v>
      </c>
      <c r="G20" s="28" t="s">
        <v>157</v>
      </c>
      <c r="H20" s="29">
        <v>4</v>
      </c>
      <c r="I20" s="29">
        <v>4</v>
      </c>
      <c r="J20" s="29">
        <v>6</v>
      </c>
      <c r="K20" s="29">
        <v>9</v>
      </c>
      <c r="L20" s="29">
        <v>2</v>
      </c>
      <c r="M20" s="29">
        <v>0</v>
      </c>
      <c r="N20" s="29">
        <v>6</v>
      </c>
      <c r="O20" s="37">
        <v>3</v>
      </c>
      <c r="P20" s="32">
        <v>2</v>
      </c>
      <c r="Q20" s="102">
        <f t="shared" si="0"/>
        <v>36</v>
      </c>
      <c r="R20" s="33"/>
      <c r="S20" s="33"/>
      <c r="T20" s="30"/>
      <c r="U20" s="30"/>
      <c r="V20" s="31" t="s">
        <v>70</v>
      </c>
    </row>
    <row r="21" spans="1:22" ht="22.5" x14ac:dyDescent="0.25">
      <c r="A21" s="28" t="s">
        <v>14</v>
      </c>
      <c r="B21" s="28">
        <v>14</v>
      </c>
      <c r="C21" s="28" t="s">
        <v>13</v>
      </c>
      <c r="D21" s="45" t="s">
        <v>91</v>
      </c>
      <c r="E21" s="31" t="s">
        <v>88</v>
      </c>
      <c r="F21" s="28" t="s">
        <v>92</v>
      </c>
      <c r="G21" s="28"/>
      <c r="H21" s="29"/>
      <c r="I21" s="29"/>
      <c r="J21" s="29"/>
      <c r="K21" s="29"/>
      <c r="L21" s="29"/>
      <c r="M21" s="29"/>
      <c r="N21" s="29"/>
      <c r="O21" s="37"/>
      <c r="P21" s="32"/>
      <c r="Q21" s="102" t="s">
        <v>158</v>
      </c>
      <c r="R21" s="33"/>
      <c r="S21" s="33"/>
      <c r="T21" s="30"/>
      <c r="U21" s="30"/>
      <c r="V21" s="31" t="s">
        <v>90</v>
      </c>
    </row>
    <row r="22" spans="1:22" ht="22.5" x14ac:dyDescent="0.25">
      <c r="A22" s="28" t="s">
        <v>14</v>
      </c>
      <c r="B22" s="28">
        <v>15</v>
      </c>
      <c r="C22" s="28" t="s">
        <v>13</v>
      </c>
      <c r="D22" s="45" t="s">
        <v>93</v>
      </c>
      <c r="E22" s="31" t="s">
        <v>88</v>
      </c>
      <c r="F22" s="32" t="s">
        <v>94</v>
      </c>
      <c r="G22" s="28" t="s">
        <v>145</v>
      </c>
      <c r="H22" s="29">
        <v>2</v>
      </c>
      <c r="I22" s="29">
        <v>6</v>
      </c>
      <c r="J22" s="29">
        <v>8</v>
      </c>
      <c r="K22" s="29">
        <v>7</v>
      </c>
      <c r="L22" s="29">
        <v>2</v>
      </c>
      <c r="M22" s="29">
        <v>0</v>
      </c>
      <c r="N22" s="29">
        <v>8</v>
      </c>
      <c r="O22" s="37">
        <v>0</v>
      </c>
      <c r="P22" s="32">
        <v>5</v>
      </c>
      <c r="Q22" s="102">
        <f>SUM(H22:P22)</f>
        <v>38</v>
      </c>
      <c r="R22" s="33"/>
      <c r="S22" s="33"/>
      <c r="T22" s="30"/>
      <c r="U22" s="30"/>
      <c r="V22" s="31" t="s">
        <v>90</v>
      </c>
    </row>
    <row r="23" spans="1:22" ht="22.5" x14ac:dyDescent="0.25">
      <c r="A23" s="28" t="s">
        <v>14</v>
      </c>
      <c r="B23" s="28">
        <v>16</v>
      </c>
      <c r="C23" s="28" t="s">
        <v>13</v>
      </c>
      <c r="D23" s="45" t="s">
        <v>95</v>
      </c>
      <c r="E23" s="31" t="s">
        <v>88</v>
      </c>
      <c r="F23" s="32" t="s">
        <v>94</v>
      </c>
      <c r="G23" s="28" t="s">
        <v>144</v>
      </c>
      <c r="H23" s="29">
        <v>0</v>
      </c>
      <c r="I23" s="29">
        <v>0</v>
      </c>
      <c r="J23" s="29">
        <v>6</v>
      </c>
      <c r="K23" s="29">
        <v>6</v>
      </c>
      <c r="L23" s="29">
        <v>0</v>
      </c>
      <c r="M23" s="29">
        <v>0</v>
      </c>
      <c r="N23" s="29">
        <v>4</v>
      </c>
      <c r="O23" s="37">
        <v>0</v>
      </c>
      <c r="P23" s="32">
        <v>0</v>
      </c>
      <c r="Q23" s="102">
        <f>SUM(H23:P23)</f>
        <v>16</v>
      </c>
      <c r="R23" s="33"/>
      <c r="S23" s="33"/>
      <c r="T23" s="30"/>
      <c r="U23" s="30"/>
      <c r="V23" s="31" t="s">
        <v>90</v>
      </c>
    </row>
    <row r="24" spans="1:22" ht="22.5" x14ac:dyDescent="0.25">
      <c r="A24" s="57" t="s">
        <v>14</v>
      </c>
      <c r="B24" s="28">
        <v>17</v>
      </c>
      <c r="C24" s="57" t="s">
        <v>13</v>
      </c>
      <c r="D24" s="61" t="s">
        <v>110</v>
      </c>
      <c r="E24" s="61" t="s">
        <v>106</v>
      </c>
      <c r="F24" s="62">
        <v>7</v>
      </c>
      <c r="G24" s="28" t="s">
        <v>143</v>
      </c>
      <c r="H24" s="81">
        <v>2</v>
      </c>
      <c r="I24" s="81">
        <v>0</v>
      </c>
      <c r="J24" s="81">
        <v>4</v>
      </c>
      <c r="K24" s="81">
        <v>3</v>
      </c>
      <c r="L24" s="81">
        <v>8</v>
      </c>
      <c r="M24" s="81">
        <v>0</v>
      </c>
      <c r="N24" s="81">
        <v>4</v>
      </c>
      <c r="O24" s="82">
        <v>0</v>
      </c>
      <c r="P24" s="62">
        <v>0</v>
      </c>
      <c r="Q24" s="101">
        <f>SUM(H24:P24)</f>
        <v>21</v>
      </c>
      <c r="R24" s="83"/>
      <c r="S24" s="83"/>
      <c r="T24" s="30"/>
      <c r="U24" s="84"/>
      <c r="V24" s="61" t="s">
        <v>101</v>
      </c>
    </row>
    <row r="25" spans="1:22" x14ac:dyDescent="0.25">
      <c r="A25" s="79" t="s">
        <v>114</v>
      </c>
      <c r="B25" s="112" t="s">
        <v>101</v>
      </c>
      <c r="C25" s="112"/>
      <c r="D25" s="112"/>
      <c r="E25" s="112"/>
      <c r="F25" s="112"/>
      <c r="G25" s="74"/>
      <c r="H25" s="75"/>
      <c r="I25" s="75"/>
      <c r="J25" s="75"/>
      <c r="K25" s="75"/>
      <c r="L25" s="75"/>
      <c r="M25" s="75"/>
      <c r="N25" s="75"/>
      <c r="O25" s="76"/>
      <c r="P25" s="74"/>
      <c r="Q25" s="74"/>
      <c r="R25" s="77"/>
      <c r="S25" s="77"/>
      <c r="T25" s="78"/>
      <c r="U25" s="78"/>
      <c r="V25" s="79"/>
    </row>
    <row r="26" spans="1:22" x14ac:dyDescent="0.25">
      <c r="A26" s="58" t="s">
        <v>115</v>
      </c>
      <c r="B26" s="110" t="s">
        <v>159</v>
      </c>
      <c r="C26" s="110"/>
      <c r="D26" s="110"/>
      <c r="E26" s="110"/>
      <c r="F26" s="104"/>
      <c r="G26" s="66"/>
      <c r="H26" s="67"/>
      <c r="I26" s="67"/>
      <c r="J26" s="67"/>
      <c r="K26" s="67"/>
      <c r="L26" s="67"/>
      <c r="M26" s="67"/>
      <c r="N26" s="67"/>
      <c r="O26" s="68"/>
      <c r="P26" s="66"/>
      <c r="Q26" s="66"/>
      <c r="R26" s="69"/>
      <c r="S26" s="69"/>
      <c r="T26" s="70"/>
      <c r="U26" s="70"/>
      <c r="V26" s="58"/>
    </row>
    <row r="27" spans="1:22" x14ac:dyDescent="0.25">
      <c r="A27" s="58"/>
      <c r="B27" s="110" t="s">
        <v>55</v>
      </c>
      <c r="C27" s="110"/>
      <c r="D27" s="110"/>
      <c r="E27" s="110"/>
      <c r="F27" s="110"/>
      <c r="G27" s="66"/>
      <c r="H27" s="67"/>
      <c r="I27" s="67"/>
      <c r="J27" s="67"/>
      <c r="K27" s="67"/>
      <c r="L27" s="67"/>
      <c r="M27" s="67"/>
      <c r="N27" s="67"/>
      <c r="O27" s="68"/>
      <c r="P27" s="66"/>
      <c r="Q27" s="66"/>
      <c r="R27" s="69"/>
      <c r="S27" s="69"/>
      <c r="T27" s="70"/>
      <c r="U27" s="70"/>
      <c r="V27" s="58"/>
    </row>
    <row r="28" spans="1:22" x14ac:dyDescent="0.25">
      <c r="A28" s="58"/>
      <c r="B28" s="110" t="s">
        <v>111</v>
      </c>
      <c r="C28" s="110"/>
      <c r="D28" s="110"/>
      <c r="E28" s="110"/>
      <c r="F28" s="110"/>
      <c r="G28" s="66"/>
      <c r="H28" s="67"/>
      <c r="I28" s="67"/>
      <c r="J28" s="67"/>
      <c r="K28" s="67"/>
      <c r="L28" s="67"/>
      <c r="M28" s="67"/>
      <c r="N28" s="67"/>
      <c r="O28" s="68"/>
      <c r="P28" s="66"/>
      <c r="Q28" s="66"/>
      <c r="R28" s="69"/>
      <c r="S28" s="69"/>
      <c r="T28" s="70"/>
      <c r="U28" s="70"/>
      <c r="V28" s="58"/>
    </row>
    <row r="29" spans="1:22" x14ac:dyDescent="0.25">
      <c r="A29" s="58"/>
      <c r="B29" s="110" t="s">
        <v>112</v>
      </c>
      <c r="C29" s="110"/>
      <c r="D29" s="110"/>
      <c r="E29" s="110"/>
      <c r="F29" s="110"/>
      <c r="G29" s="66"/>
      <c r="H29" s="67"/>
      <c r="I29" s="67"/>
      <c r="J29" s="67"/>
      <c r="K29" s="67"/>
      <c r="L29" s="67"/>
      <c r="M29" s="67"/>
      <c r="N29" s="67"/>
      <c r="O29" s="68"/>
      <c r="P29" s="66"/>
      <c r="Q29" s="66"/>
      <c r="R29" s="69"/>
      <c r="S29" s="69"/>
      <c r="T29" s="70"/>
      <c r="U29" s="70"/>
      <c r="V29" s="58"/>
    </row>
    <row r="30" spans="1:22" ht="0.75" customHeight="1" x14ac:dyDescent="0.25">
      <c r="A30" s="58"/>
      <c r="B30" s="110"/>
      <c r="C30" s="110"/>
      <c r="D30" s="110"/>
      <c r="E30" s="110"/>
      <c r="F30" s="110"/>
      <c r="G30" s="66"/>
      <c r="H30" s="67"/>
      <c r="I30" s="67"/>
      <c r="J30" s="67"/>
      <c r="K30" s="67"/>
      <c r="L30" s="67"/>
      <c r="M30" s="67"/>
      <c r="N30" s="67"/>
      <c r="O30" s="68"/>
      <c r="P30" s="66"/>
      <c r="Q30" s="66"/>
      <c r="R30" s="69"/>
      <c r="S30" s="69"/>
      <c r="T30" s="70"/>
      <c r="U30" s="70"/>
      <c r="V30" s="58"/>
    </row>
    <row r="31" spans="1:22" x14ac:dyDescent="0.25">
      <c r="A31" s="58"/>
      <c r="B31" s="110" t="s">
        <v>113</v>
      </c>
      <c r="C31" s="110"/>
      <c r="D31" s="110"/>
      <c r="E31" s="110"/>
      <c r="F31" s="110"/>
      <c r="G31" s="66"/>
      <c r="H31" s="67"/>
      <c r="I31" s="67"/>
      <c r="J31" s="67"/>
      <c r="K31" s="67"/>
      <c r="L31" s="67"/>
      <c r="M31" s="67"/>
      <c r="N31" s="67"/>
      <c r="O31" s="68"/>
      <c r="P31" s="66"/>
      <c r="Q31" s="66"/>
      <c r="R31" s="63"/>
      <c r="S31" s="63"/>
      <c r="T31" s="49"/>
      <c r="U31" s="70"/>
      <c r="V31" s="58"/>
    </row>
    <row r="32" spans="1:22" x14ac:dyDescent="0.25">
      <c r="A32" s="59"/>
      <c r="B32" s="111"/>
      <c r="C32" s="111"/>
      <c r="D32" s="111"/>
      <c r="E32" s="111"/>
      <c r="F32" s="111"/>
      <c r="G32" s="66"/>
      <c r="H32" s="67"/>
      <c r="I32" s="67"/>
      <c r="J32" s="67"/>
      <c r="K32" s="67"/>
      <c r="L32" s="67"/>
      <c r="M32" s="67"/>
      <c r="N32" s="67"/>
      <c r="O32" s="68"/>
      <c r="P32" s="66"/>
      <c r="Q32" s="66"/>
      <c r="R32" s="63"/>
      <c r="S32" s="63"/>
      <c r="T32" s="49"/>
      <c r="U32" s="70"/>
      <c r="V32" s="58"/>
    </row>
    <row r="33" spans="1:24" x14ac:dyDescent="0.25">
      <c r="A33" s="60"/>
      <c r="B33" s="111"/>
      <c r="C33" s="111"/>
      <c r="D33" s="111"/>
      <c r="E33" s="111"/>
      <c r="F33" s="111"/>
      <c r="G33" s="66"/>
      <c r="H33" s="67"/>
      <c r="I33" s="67"/>
      <c r="J33" s="67"/>
      <c r="K33" s="67"/>
      <c r="L33" s="67"/>
      <c r="M33" s="67"/>
      <c r="N33" s="67"/>
      <c r="O33" s="68"/>
      <c r="P33" s="66"/>
      <c r="Q33" s="66"/>
      <c r="R33" s="63"/>
      <c r="S33" s="63"/>
      <c r="T33" s="49"/>
      <c r="U33" s="70"/>
      <c r="V33" s="58"/>
    </row>
    <row r="34" spans="1:24" x14ac:dyDescent="0.25">
      <c r="A34" s="71"/>
      <c r="B34" s="72"/>
      <c r="C34" s="71"/>
      <c r="D34" s="73"/>
      <c r="E34" s="73"/>
      <c r="F34" s="66"/>
      <c r="G34" s="66"/>
      <c r="H34" s="67"/>
      <c r="I34" s="67"/>
      <c r="J34" s="67"/>
      <c r="K34" s="67"/>
      <c r="L34" s="67"/>
      <c r="M34" s="67"/>
      <c r="N34" s="67"/>
      <c r="O34" s="68"/>
      <c r="P34" s="66"/>
      <c r="Q34" s="66"/>
      <c r="R34" s="63"/>
      <c r="S34" s="63"/>
      <c r="T34" s="49"/>
      <c r="U34" s="70"/>
      <c r="V34" s="58"/>
    </row>
    <row r="35" spans="1:24" x14ac:dyDescent="0.25">
      <c r="A35" s="71"/>
      <c r="B35" s="72"/>
      <c r="C35" s="71"/>
      <c r="D35" s="73"/>
      <c r="E35" s="73"/>
      <c r="F35" s="66"/>
      <c r="G35" s="66"/>
      <c r="H35" s="67"/>
      <c r="I35" s="67"/>
      <c r="J35" s="67"/>
      <c r="K35" s="67"/>
      <c r="L35" s="67"/>
      <c r="M35" s="67"/>
      <c r="N35" s="67"/>
      <c r="O35" s="68"/>
      <c r="P35" s="66"/>
      <c r="Q35" s="66"/>
      <c r="R35" s="63"/>
      <c r="S35" s="63"/>
      <c r="T35" s="49"/>
      <c r="U35" s="70"/>
      <c r="V35" s="58"/>
    </row>
    <row r="36" spans="1:24" x14ac:dyDescent="0.25">
      <c r="A36" s="71"/>
      <c r="B36" s="72"/>
      <c r="C36" s="71"/>
      <c r="D36" s="73"/>
      <c r="E36" s="73"/>
      <c r="F36" s="66"/>
      <c r="G36" s="66"/>
      <c r="H36" s="67"/>
      <c r="I36" s="67"/>
      <c r="J36" s="67"/>
      <c r="K36" s="67"/>
      <c r="L36" s="67"/>
      <c r="M36" s="67"/>
      <c r="N36" s="67"/>
      <c r="O36" s="68"/>
      <c r="P36" s="66"/>
      <c r="Q36" s="66"/>
      <c r="R36" s="63"/>
      <c r="S36" s="63"/>
      <c r="T36" s="49"/>
      <c r="U36" s="70"/>
      <c r="V36" s="58"/>
    </row>
    <row r="37" spans="1:24" x14ac:dyDescent="0.25">
      <c r="A37" s="71"/>
      <c r="B37" s="72"/>
      <c r="C37" s="71"/>
      <c r="D37" s="73"/>
      <c r="E37" s="73"/>
      <c r="F37" s="66"/>
      <c r="G37" s="66"/>
      <c r="H37" s="67"/>
      <c r="I37" s="67"/>
      <c r="J37" s="67"/>
      <c r="K37" s="67"/>
      <c r="L37" s="67"/>
      <c r="M37" s="67"/>
      <c r="N37" s="67"/>
      <c r="O37" s="68"/>
      <c r="P37" s="66"/>
      <c r="Q37" s="66"/>
      <c r="R37" s="63"/>
      <c r="S37" s="63"/>
      <c r="T37" s="49"/>
      <c r="U37" s="70"/>
      <c r="V37" s="58"/>
    </row>
    <row r="38" spans="1:24" x14ac:dyDescent="0.25">
      <c r="A38" s="71"/>
      <c r="B38" s="72"/>
      <c r="C38" s="71"/>
      <c r="D38" s="73"/>
      <c r="E38" s="73"/>
      <c r="F38" s="66"/>
      <c r="G38" s="66"/>
      <c r="H38" s="67"/>
      <c r="I38" s="67"/>
      <c r="J38" s="67"/>
      <c r="K38" s="67"/>
      <c r="L38" s="67"/>
      <c r="M38" s="67"/>
      <c r="N38" s="67"/>
      <c r="O38" s="68"/>
      <c r="P38" s="66"/>
      <c r="Q38" s="66"/>
      <c r="R38" s="63"/>
      <c r="S38" s="63"/>
      <c r="T38" s="49"/>
      <c r="U38" s="70"/>
      <c r="V38" s="58"/>
    </row>
    <row r="39" spans="1:24" x14ac:dyDescent="0.25">
      <c r="A39" s="71"/>
      <c r="B39" s="72"/>
      <c r="C39" s="71"/>
      <c r="D39" s="73"/>
      <c r="E39" s="73"/>
      <c r="F39" s="66"/>
      <c r="G39" s="66"/>
      <c r="H39" s="67"/>
      <c r="I39" s="67"/>
      <c r="J39" s="67"/>
      <c r="K39" s="67"/>
      <c r="L39" s="67"/>
      <c r="M39" s="67"/>
      <c r="N39" s="67"/>
      <c r="O39" s="68"/>
      <c r="P39" s="66"/>
      <c r="Q39" s="66"/>
      <c r="R39" s="63"/>
      <c r="S39" s="63"/>
      <c r="T39" s="49"/>
      <c r="U39" s="70"/>
      <c r="V39" s="58"/>
    </row>
    <row r="40" spans="1:24" x14ac:dyDescent="0.25">
      <c r="A40" s="71"/>
      <c r="B40" s="72"/>
      <c r="C40" s="71"/>
      <c r="D40" s="73"/>
      <c r="E40" s="73"/>
      <c r="F40" s="66"/>
      <c r="G40" s="66"/>
      <c r="H40" s="67"/>
      <c r="I40" s="67"/>
      <c r="J40" s="67"/>
      <c r="K40" s="67"/>
      <c r="L40" s="67"/>
      <c r="M40" s="67"/>
      <c r="N40" s="67"/>
      <c r="O40" s="68"/>
      <c r="P40" s="66"/>
      <c r="Q40" s="66"/>
      <c r="R40" s="56"/>
      <c r="S40" s="63"/>
      <c r="T40" s="56"/>
      <c r="U40" s="70"/>
      <c r="V40" s="58"/>
    </row>
    <row r="41" spans="1:24" x14ac:dyDescent="0.25">
      <c r="A41" s="71"/>
      <c r="B41" s="72"/>
      <c r="C41" s="71"/>
      <c r="D41" s="73"/>
      <c r="E41" s="73"/>
      <c r="F41" s="66"/>
      <c r="G41" s="66"/>
      <c r="H41" s="67"/>
      <c r="I41" s="67"/>
      <c r="J41" s="67"/>
      <c r="K41" s="67"/>
      <c r="L41" s="67"/>
      <c r="M41" s="67"/>
      <c r="N41" s="67"/>
      <c r="O41" s="68"/>
      <c r="P41" s="66"/>
      <c r="Q41" s="66"/>
      <c r="R41" s="56"/>
      <c r="S41" s="56"/>
      <c r="T41" s="56"/>
      <c r="U41" s="70"/>
      <c r="V41" s="58"/>
    </row>
    <row r="42" spans="1:24" x14ac:dyDescent="0.25">
      <c r="A42" s="71"/>
      <c r="B42" s="72"/>
      <c r="C42" s="71"/>
      <c r="D42" s="73"/>
      <c r="E42" s="73"/>
      <c r="F42" s="66"/>
      <c r="G42" s="66"/>
      <c r="H42" s="67"/>
      <c r="I42" s="67"/>
      <c r="J42" s="67"/>
      <c r="K42" s="67"/>
      <c r="L42" s="67"/>
      <c r="M42" s="67"/>
      <c r="N42" s="67"/>
      <c r="O42" s="68"/>
      <c r="P42" s="66"/>
      <c r="Q42" s="66"/>
      <c r="R42" s="69"/>
      <c r="S42" s="69"/>
      <c r="T42" s="70"/>
      <c r="U42" s="70"/>
      <c r="V42" s="58"/>
      <c r="W42" s="56"/>
      <c r="X42" s="56"/>
    </row>
    <row r="43" spans="1:24" x14ac:dyDescent="0.25">
      <c r="A43" s="71"/>
      <c r="B43" s="72"/>
      <c r="C43" s="71"/>
      <c r="D43" s="73"/>
      <c r="E43" s="73"/>
      <c r="F43" s="66"/>
      <c r="G43" s="66"/>
      <c r="H43" s="67"/>
      <c r="I43" s="67"/>
      <c r="J43" s="67"/>
      <c r="K43" s="67"/>
      <c r="L43" s="67"/>
      <c r="M43" s="67"/>
      <c r="N43" s="67"/>
      <c r="O43" s="68"/>
      <c r="P43" s="66"/>
      <c r="Q43" s="66"/>
      <c r="R43" s="69"/>
      <c r="S43" s="69"/>
      <c r="T43" s="70"/>
      <c r="U43" s="70"/>
      <c r="V43" s="58"/>
      <c r="W43" s="56"/>
      <c r="X43" s="56"/>
    </row>
    <row r="44" spans="1:24" x14ac:dyDescent="0.25">
      <c r="A44" s="71"/>
      <c r="B44" s="72"/>
      <c r="C44" s="71"/>
      <c r="D44" s="73"/>
      <c r="E44" s="73"/>
      <c r="F44" s="66"/>
      <c r="G44" s="66"/>
      <c r="H44" s="67"/>
      <c r="I44" s="67"/>
      <c r="J44" s="67"/>
      <c r="K44" s="67"/>
      <c r="L44" s="67"/>
      <c r="M44" s="67"/>
      <c r="N44" s="67"/>
      <c r="O44" s="68"/>
      <c r="P44" s="66"/>
      <c r="Q44" s="66"/>
      <c r="R44" s="69"/>
      <c r="S44" s="69"/>
      <c r="T44" s="70"/>
      <c r="U44" s="70"/>
      <c r="V44" s="58"/>
      <c r="W44" s="56"/>
      <c r="X44" s="56"/>
    </row>
    <row r="45" spans="1:24" x14ac:dyDescent="0.25">
      <c r="A45" s="71"/>
      <c r="B45" s="72"/>
      <c r="C45" s="71"/>
      <c r="D45" s="73"/>
      <c r="E45" s="73"/>
      <c r="F45" s="66"/>
      <c r="G45" s="66"/>
      <c r="H45" s="67"/>
      <c r="I45" s="67"/>
      <c r="J45" s="67"/>
      <c r="K45" s="67"/>
      <c r="L45" s="67"/>
      <c r="M45" s="67"/>
      <c r="N45" s="67"/>
      <c r="O45" s="68"/>
      <c r="P45" s="66"/>
      <c r="Q45" s="66"/>
      <c r="R45" s="69"/>
      <c r="S45" s="69"/>
      <c r="T45" s="70"/>
      <c r="U45" s="70"/>
      <c r="V45" s="58"/>
      <c r="W45" s="56"/>
      <c r="X45" s="56"/>
    </row>
    <row r="46" spans="1:24" x14ac:dyDescent="0.25">
      <c r="A46" s="71"/>
      <c r="B46" s="72"/>
      <c r="C46" s="71"/>
      <c r="D46" s="73"/>
      <c r="E46" s="73"/>
      <c r="F46" s="66"/>
      <c r="G46" s="66"/>
      <c r="H46" s="67"/>
      <c r="I46" s="67"/>
      <c r="J46" s="67"/>
      <c r="K46" s="67"/>
      <c r="L46" s="67"/>
      <c r="M46" s="67"/>
      <c r="N46" s="67"/>
      <c r="O46" s="68"/>
      <c r="P46" s="66"/>
      <c r="Q46" s="66"/>
      <c r="R46" s="69"/>
      <c r="S46" s="69"/>
      <c r="T46" s="70"/>
      <c r="U46" s="70"/>
      <c r="V46" s="58"/>
      <c r="W46" s="56"/>
      <c r="X46" s="56"/>
    </row>
    <row r="47" spans="1:24" x14ac:dyDescent="0.25">
      <c r="A47" s="71"/>
      <c r="B47" s="72"/>
      <c r="C47" s="71"/>
      <c r="D47" s="73"/>
      <c r="E47" s="73"/>
      <c r="F47" s="66"/>
      <c r="G47" s="66"/>
      <c r="H47" s="67"/>
      <c r="I47" s="67"/>
      <c r="J47" s="67"/>
      <c r="K47" s="67"/>
      <c r="L47" s="67"/>
      <c r="M47" s="67"/>
      <c r="N47" s="67"/>
      <c r="O47" s="68"/>
      <c r="P47" s="66"/>
      <c r="Q47" s="66"/>
      <c r="R47" s="69"/>
      <c r="S47" s="69"/>
      <c r="T47" s="70"/>
      <c r="U47" s="70"/>
      <c r="V47" s="58"/>
      <c r="W47" s="56"/>
      <c r="X47" s="56"/>
    </row>
    <row r="48" spans="1:24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autoFilter ref="A7:V33"/>
  <mergeCells count="14">
    <mergeCell ref="A1:X1"/>
    <mergeCell ref="A5:Q5"/>
    <mergeCell ref="A2:D2"/>
    <mergeCell ref="A3:D3"/>
    <mergeCell ref="A6:Q6"/>
    <mergeCell ref="B30:F30"/>
    <mergeCell ref="B31:F31"/>
    <mergeCell ref="B32:F32"/>
    <mergeCell ref="B33:F33"/>
    <mergeCell ref="B25:F25"/>
    <mergeCell ref="B26:E26"/>
    <mergeCell ref="B27:F27"/>
    <mergeCell ref="B28:F28"/>
    <mergeCell ref="B29:F2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4" zoomScaleNormal="100" zoomScaleSheetLayoutView="100" workbookViewId="0">
      <selection activeCell="E25" sqref="E25"/>
    </sheetView>
  </sheetViews>
  <sheetFormatPr defaultRowHeight="15" x14ac:dyDescent="0.25"/>
  <cols>
    <col min="1" max="1" width="13.85546875" customWidth="1"/>
    <col min="2" max="2" width="3.28515625" customWidth="1"/>
    <col min="3" max="3" width="10.7109375" customWidth="1"/>
    <col min="4" max="4" width="14.28515625" customWidth="1"/>
    <col min="5" max="5" width="15.28515625" customWidth="1"/>
    <col min="6" max="6" width="3.85546875" customWidth="1"/>
    <col min="7" max="7" width="12.7109375" customWidth="1"/>
    <col min="8" max="9" width="3.42578125" customWidth="1"/>
    <col min="10" max="12" width="3.140625" customWidth="1"/>
    <col min="13" max="13" width="3.5703125" customWidth="1"/>
    <col min="14" max="15" width="3" customWidth="1"/>
    <col min="16" max="16" width="15.140625" customWidth="1"/>
  </cols>
  <sheetData>
    <row r="1" spans="1:28" ht="15" customHeight="1" x14ac:dyDescent="0.25">
      <c r="A1" s="115" t="s">
        <v>118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5" customHeight="1" x14ac:dyDescent="0.25">
      <c r="A2" s="113" t="s">
        <v>16</v>
      </c>
      <c r="B2" s="113"/>
      <c r="C2" s="113"/>
      <c r="D2" s="113"/>
      <c r="E2" s="52">
        <v>6</v>
      </c>
      <c r="F2" s="52"/>
      <c r="G2" s="52"/>
      <c r="H2" s="52"/>
      <c r="I2" s="52" t="s">
        <v>10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8" x14ac:dyDescent="0.25">
      <c r="A3" s="113" t="s">
        <v>11</v>
      </c>
      <c r="B3" s="113"/>
      <c r="C3" s="113"/>
      <c r="D3" s="113"/>
      <c r="E3" s="52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8" x14ac:dyDescent="0.25">
      <c r="A4" s="51"/>
      <c r="B4" s="51"/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8" ht="15" customHeight="1" x14ac:dyDescent="0.25">
      <c r="A5" s="113" t="s">
        <v>116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8" ht="15" customHeight="1" x14ac:dyDescent="0.25">
      <c r="A6" s="113" t="s">
        <v>117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8" x14ac:dyDescent="0.25">
      <c r="A7" s="114"/>
      <c r="B7" s="114"/>
      <c r="C7" s="114"/>
      <c r="D7" s="114"/>
      <c r="E7" s="114"/>
      <c r="F7" s="15"/>
      <c r="G7" s="15"/>
      <c r="H7" s="1"/>
      <c r="I7" s="1"/>
      <c r="J7" s="1"/>
      <c r="K7" s="1"/>
      <c r="L7" s="1"/>
      <c r="M7" s="1"/>
      <c r="N7" s="1"/>
      <c r="O7" s="1"/>
      <c r="P7" s="2"/>
      <c r="Q7" s="3"/>
      <c r="R7" s="3"/>
      <c r="S7" s="4"/>
    </row>
    <row r="8" spans="1:28" ht="144" x14ac:dyDescent="0.25">
      <c r="A8" s="5" t="s">
        <v>0</v>
      </c>
      <c r="B8" s="5" t="s">
        <v>1</v>
      </c>
      <c r="C8" s="5" t="s">
        <v>9</v>
      </c>
      <c r="D8" s="5" t="s">
        <v>2</v>
      </c>
      <c r="E8" s="5" t="s">
        <v>3</v>
      </c>
      <c r="F8" s="5" t="s">
        <v>4</v>
      </c>
      <c r="G8" s="5" t="s">
        <v>12</v>
      </c>
      <c r="H8" s="6">
        <v>1</v>
      </c>
      <c r="I8" s="6">
        <v>2</v>
      </c>
      <c r="J8" s="6">
        <v>3</v>
      </c>
      <c r="K8" s="6">
        <v>4</v>
      </c>
      <c r="L8" s="6">
        <v>5</v>
      </c>
      <c r="M8" s="6">
        <v>6</v>
      </c>
      <c r="N8" s="6">
        <v>7</v>
      </c>
      <c r="O8" s="6">
        <v>8</v>
      </c>
      <c r="P8" s="25" t="s">
        <v>17</v>
      </c>
      <c r="Q8" s="26" t="s">
        <v>18</v>
      </c>
      <c r="R8" s="27" t="s">
        <v>5</v>
      </c>
      <c r="S8" s="26" t="s">
        <v>6</v>
      </c>
      <c r="T8" s="26" t="s">
        <v>7</v>
      </c>
      <c r="U8" s="8" t="s">
        <v>8</v>
      </c>
    </row>
    <row r="9" spans="1:28" ht="27" customHeight="1" x14ac:dyDescent="0.25">
      <c r="A9" s="21" t="s">
        <v>15</v>
      </c>
      <c r="B9" s="11">
        <v>1</v>
      </c>
      <c r="C9" s="21" t="s">
        <v>13</v>
      </c>
      <c r="D9" s="13" t="s">
        <v>165</v>
      </c>
      <c r="E9" s="13" t="s">
        <v>31</v>
      </c>
      <c r="F9" s="9" t="s">
        <v>32</v>
      </c>
      <c r="G9" s="11" t="s">
        <v>166</v>
      </c>
      <c r="H9" s="14">
        <v>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03">
        <f>SUM(H9:O9)</f>
        <v>4</v>
      </c>
      <c r="Q9" s="9"/>
      <c r="R9" s="9"/>
      <c r="S9" s="18"/>
      <c r="T9" s="18"/>
      <c r="U9" s="13" t="s">
        <v>104</v>
      </c>
    </row>
    <row r="10" spans="1:28" ht="36" x14ac:dyDescent="0.25">
      <c r="A10" s="21" t="s">
        <v>15</v>
      </c>
      <c r="B10" s="11">
        <v>2</v>
      </c>
      <c r="C10" s="21" t="s">
        <v>13</v>
      </c>
      <c r="D10" s="13" t="s">
        <v>34</v>
      </c>
      <c r="E10" s="13" t="s">
        <v>33</v>
      </c>
      <c r="F10" s="9">
        <v>9</v>
      </c>
      <c r="G10" s="11" t="s">
        <v>163</v>
      </c>
      <c r="H10" s="10">
        <v>14</v>
      </c>
      <c r="I10" s="10">
        <v>0</v>
      </c>
      <c r="J10" s="10">
        <v>0</v>
      </c>
      <c r="K10" s="10">
        <v>8</v>
      </c>
      <c r="L10" s="10">
        <v>0</v>
      </c>
      <c r="M10" s="10">
        <v>8</v>
      </c>
      <c r="N10" s="10">
        <v>10</v>
      </c>
      <c r="O10" s="10">
        <v>8</v>
      </c>
      <c r="P10" s="103">
        <f>SUM(H10:O10)</f>
        <v>48</v>
      </c>
      <c r="Q10" s="17"/>
      <c r="R10" s="17"/>
      <c r="S10" s="105" t="s">
        <v>160</v>
      </c>
      <c r="T10" s="18"/>
      <c r="U10" s="19" t="s">
        <v>108</v>
      </c>
    </row>
    <row r="11" spans="1:28" ht="48" x14ac:dyDescent="0.25">
      <c r="A11" s="21" t="s">
        <v>15</v>
      </c>
      <c r="B11" s="11">
        <v>3</v>
      </c>
      <c r="C11" s="21" t="s">
        <v>13</v>
      </c>
      <c r="D11" s="13" t="s">
        <v>49</v>
      </c>
      <c r="E11" s="13" t="s">
        <v>40</v>
      </c>
      <c r="F11" s="9">
        <v>9</v>
      </c>
      <c r="G11" s="11" t="s">
        <v>161</v>
      </c>
      <c r="H11" s="10">
        <v>12</v>
      </c>
      <c r="I11" s="10">
        <v>6</v>
      </c>
      <c r="J11" s="10">
        <v>10</v>
      </c>
      <c r="K11" s="10">
        <v>4</v>
      </c>
      <c r="L11" s="10">
        <v>6</v>
      </c>
      <c r="M11" s="10">
        <v>0</v>
      </c>
      <c r="N11" s="10">
        <v>0</v>
      </c>
      <c r="O11" s="10">
        <v>0</v>
      </c>
      <c r="P11" s="103">
        <f>SUM(H11:O11)</f>
        <v>38</v>
      </c>
      <c r="Q11" s="12"/>
      <c r="R11" s="12"/>
      <c r="S11" s="105"/>
      <c r="T11" s="18"/>
      <c r="U11" s="13" t="s">
        <v>41</v>
      </c>
    </row>
    <row r="12" spans="1:28" ht="45" x14ac:dyDescent="0.25">
      <c r="A12" s="21" t="s">
        <v>15</v>
      </c>
      <c r="B12" s="11">
        <v>4</v>
      </c>
      <c r="C12" s="21" t="s">
        <v>13</v>
      </c>
      <c r="D12" s="31" t="s">
        <v>97</v>
      </c>
      <c r="E12" s="31" t="s">
        <v>88</v>
      </c>
      <c r="F12" s="30" t="s">
        <v>22</v>
      </c>
      <c r="G12" s="11" t="s">
        <v>162</v>
      </c>
      <c r="H12" s="10">
        <v>14</v>
      </c>
      <c r="I12" s="10">
        <v>6</v>
      </c>
      <c r="J12" s="10">
        <v>12</v>
      </c>
      <c r="K12" s="10">
        <v>6</v>
      </c>
      <c r="L12" s="10">
        <v>4</v>
      </c>
      <c r="M12" s="10">
        <v>0</v>
      </c>
      <c r="N12" s="10">
        <v>0</v>
      </c>
      <c r="O12" s="10">
        <v>2</v>
      </c>
      <c r="P12" s="103">
        <f>SUM(H12:O12)</f>
        <v>44</v>
      </c>
      <c r="Q12" s="17"/>
      <c r="R12" s="17"/>
      <c r="S12" s="105" t="s">
        <v>160</v>
      </c>
      <c r="T12" s="36"/>
      <c r="U12" s="31" t="s">
        <v>89</v>
      </c>
    </row>
    <row r="13" spans="1:28" ht="36" x14ac:dyDescent="0.25">
      <c r="A13" s="21" t="s">
        <v>15</v>
      </c>
      <c r="B13" s="11">
        <v>5</v>
      </c>
      <c r="C13" s="21" t="s">
        <v>13</v>
      </c>
      <c r="D13" s="20" t="s">
        <v>105</v>
      </c>
      <c r="E13" s="13" t="s">
        <v>106</v>
      </c>
      <c r="F13" s="14">
        <v>9</v>
      </c>
      <c r="G13" s="11" t="s">
        <v>164</v>
      </c>
      <c r="H13" s="10">
        <v>4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3">
        <f t="shared" ref="P13" si="0">SUM(H13:O13)</f>
        <v>4</v>
      </c>
      <c r="Q13" s="17"/>
      <c r="R13" s="17"/>
      <c r="S13" s="36"/>
      <c r="T13" s="36"/>
      <c r="U13" s="13" t="s">
        <v>101</v>
      </c>
    </row>
    <row r="14" spans="1:28" ht="24" x14ac:dyDescent="0.25">
      <c r="A14" s="21" t="s">
        <v>15</v>
      </c>
      <c r="B14" s="11">
        <v>6</v>
      </c>
      <c r="C14" s="21" t="s">
        <v>13</v>
      </c>
      <c r="D14" s="20" t="s">
        <v>107</v>
      </c>
      <c r="E14" s="13" t="s">
        <v>106</v>
      </c>
      <c r="F14" s="14">
        <v>9</v>
      </c>
      <c r="G14" s="11"/>
      <c r="H14" s="10"/>
      <c r="I14" s="10"/>
      <c r="J14" s="10"/>
      <c r="K14" s="10"/>
      <c r="L14" s="10"/>
      <c r="M14" s="10"/>
      <c r="N14" s="10"/>
      <c r="O14" s="10"/>
      <c r="P14" s="103" t="s">
        <v>136</v>
      </c>
      <c r="Q14" s="17"/>
      <c r="R14" s="17"/>
      <c r="S14" s="36"/>
      <c r="T14" s="36"/>
      <c r="U14" s="13" t="s">
        <v>101</v>
      </c>
    </row>
    <row r="15" spans="1:28" ht="15" customHeight="1" x14ac:dyDescent="0.25">
      <c r="A15" s="79" t="s">
        <v>114</v>
      </c>
      <c r="B15" s="112" t="s">
        <v>101</v>
      </c>
      <c r="C15" s="112"/>
      <c r="D15" s="112"/>
      <c r="E15" s="112"/>
      <c r="F15" s="112"/>
    </row>
    <row r="16" spans="1:28" ht="15" customHeight="1" x14ac:dyDescent="0.25">
      <c r="A16" s="58" t="s">
        <v>115</v>
      </c>
      <c r="B16" s="110" t="s">
        <v>159</v>
      </c>
      <c r="C16" s="110"/>
      <c r="D16" s="110"/>
      <c r="E16" s="110"/>
      <c r="F16" s="104"/>
    </row>
    <row r="17" spans="1:18" ht="15" customHeight="1" x14ac:dyDescent="0.25">
      <c r="A17" s="58"/>
      <c r="B17" s="110" t="s">
        <v>55</v>
      </c>
      <c r="C17" s="110"/>
      <c r="D17" s="110"/>
      <c r="E17" s="110"/>
      <c r="F17" s="110"/>
    </row>
    <row r="18" spans="1:18" ht="15" customHeight="1" x14ac:dyDescent="0.25">
      <c r="A18" s="58"/>
      <c r="B18" s="110" t="s">
        <v>111</v>
      </c>
      <c r="C18" s="110"/>
      <c r="D18" s="110"/>
      <c r="E18" s="110"/>
      <c r="F18" s="110"/>
    </row>
    <row r="19" spans="1:18" ht="14.25" customHeight="1" x14ac:dyDescent="0.25">
      <c r="A19" s="58"/>
      <c r="B19" s="110" t="s">
        <v>112</v>
      </c>
      <c r="C19" s="110"/>
      <c r="D19" s="110"/>
      <c r="E19" s="110"/>
      <c r="F19" s="110"/>
    </row>
    <row r="20" spans="1:18" ht="15" hidden="1" customHeight="1" x14ac:dyDescent="0.25">
      <c r="A20" s="58"/>
      <c r="B20" s="110"/>
      <c r="C20" s="110"/>
      <c r="D20" s="110"/>
      <c r="E20" s="110"/>
      <c r="F20" s="110"/>
    </row>
    <row r="21" spans="1:18" ht="15" customHeight="1" x14ac:dyDescent="0.25">
      <c r="A21" s="58"/>
      <c r="B21" s="110" t="s">
        <v>113</v>
      </c>
      <c r="C21" s="110"/>
      <c r="D21" s="110"/>
      <c r="E21" s="110"/>
      <c r="F21" s="110"/>
      <c r="P21" s="55"/>
      <c r="Q21" s="63"/>
      <c r="R21" s="63"/>
    </row>
    <row r="22" spans="1:18" x14ac:dyDescent="0.25">
      <c r="A22" s="59"/>
      <c r="B22" s="111"/>
      <c r="C22" s="111"/>
      <c r="D22" s="111"/>
      <c r="E22" s="111"/>
      <c r="F22" s="111"/>
      <c r="P22" s="55"/>
      <c r="Q22" s="63"/>
      <c r="R22" s="63"/>
    </row>
    <row r="23" spans="1:18" x14ac:dyDescent="0.25">
      <c r="A23" s="60"/>
      <c r="B23" s="111"/>
      <c r="C23" s="111"/>
      <c r="D23" s="111"/>
      <c r="E23" s="111"/>
      <c r="F23" s="111"/>
      <c r="P23" s="55"/>
      <c r="Q23" s="63"/>
      <c r="R23" s="63"/>
    </row>
    <row r="24" spans="1:18" x14ac:dyDescent="0.25">
      <c r="P24" s="55"/>
      <c r="Q24" s="63"/>
      <c r="R24" s="63"/>
    </row>
    <row r="25" spans="1:18" x14ac:dyDescent="0.25">
      <c r="P25" s="55"/>
      <c r="Q25" s="63"/>
      <c r="R25" s="63"/>
    </row>
    <row r="26" spans="1:18" x14ac:dyDescent="0.25">
      <c r="P26" s="55"/>
      <c r="Q26" s="63"/>
      <c r="R26" s="63"/>
    </row>
    <row r="27" spans="1:18" x14ac:dyDescent="0.25">
      <c r="P27" s="55"/>
      <c r="Q27" s="63"/>
      <c r="R27" s="63"/>
    </row>
    <row r="28" spans="1:18" x14ac:dyDescent="0.25">
      <c r="P28" s="55"/>
      <c r="Q28" s="63"/>
      <c r="R28" s="63"/>
    </row>
    <row r="29" spans="1:18" x14ac:dyDescent="0.25">
      <c r="P29" s="55"/>
      <c r="Q29" s="63"/>
      <c r="R29" s="63"/>
    </row>
    <row r="30" spans="1:18" x14ac:dyDescent="0.25">
      <c r="P30" s="56"/>
      <c r="Q30" s="56"/>
      <c r="R30" s="63"/>
    </row>
  </sheetData>
  <autoFilter ref="A8:S23">
    <sortState ref="A8:AO59">
      <sortCondition descending="1" ref="P7"/>
    </sortState>
  </autoFilter>
  <mergeCells count="15">
    <mergeCell ref="A7:E7"/>
    <mergeCell ref="A2:D2"/>
    <mergeCell ref="A3:D3"/>
    <mergeCell ref="A1:AB1"/>
    <mergeCell ref="A5:U5"/>
    <mergeCell ref="A6:U6"/>
    <mergeCell ref="B20:F20"/>
    <mergeCell ref="B21:F21"/>
    <mergeCell ref="B22:F22"/>
    <mergeCell ref="B23:F23"/>
    <mergeCell ref="B15:F15"/>
    <mergeCell ref="B16:E16"/>
    <mergeCell ref="B17:F17"/>
    <mergeCell ref="B18:F18"/>
    <mergeCell ref="B19:F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topLeftCell="A13" zoomScaleNormal="100" zoomScaleSheetLayoutView="100" workbookViewId="0">
      <selection activeCell="A27" sqref="A27:F33"/>
    </sheetView>
  </sheetViews>
  <sheetFormatPr defaultRowHeight="15" x14ac:dyDescent="0.25"/>
  <cols>
    <col min="1" max="1" width="13" customWidth="1"/>
    <col min="2" max="2" width="6" customWidth="1"/>
    <col min="3" max="3" width="11.140625" customWidth="1"/>
    <col min="4" max="4" width="21.7109375" customWidth="1"/>
    <col min="5" max="5" width="17" customWidth="1"/>
    <col min="6" max="6" width="6" customWidth="1"/>
    <col min="7" max="7" width="8.42578125" customWidth="1"/>
    <col min="8" max="8" width="3.28515625" customWidth="1"/>
    <col min="9" max="9" width="3" customWidth="1"/>
    <col min="10" max="10" width="3.7109375" customWidth="1"/>
    <col min="11" max="11" width="3.5703125" customWidth="1"/>
    <col min="12" max="12" width="4.42578125" customWidth="1"/>
    <col min="13" max="13" width="3.42578125" customWidth="1"/>
    <col min="14" max="14" width="17.28515625" customWidth="1"/>
    <col min="15" max="15" width="6.5703125" customWidth="1"/>
    <col min="16" max="16" width="6" customWidth="1"/>
    <col min="17" max="17" width="15.28515625" customWidth="1"/>
    <col min="18" max="18" width="19.140625" customWidth="1"/>
    <col min="19" max="19" width="39" customWidth="1"/>
  </cols>
  <sheetData>
    <row r="1" spans="1:22" ht="15" customHeight="1" x14ac:dyDescent="0.25">
      <c r="A1" s="113" t="s">
        <v>118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5" customHeight="1" x14ac:dyDescent="0.25">
      <c r="A2" s="113" t="s">
        <v>16</v>
      </c>
      <c r="B2" s="113"/>
      <c r="C2" s="113"/>
      <c r="D2" s="113"/>
      <c r="E2" s="52">
        <v>6</v>
      </c>
      <c r="F2" s="52"/>
      <c r="G2" s="52"/>
      <c r="H2" s="52"/>
      <c r="I2" s="52" t="s">
        <v>10</v>
      </c>
      <c r="J2" s="52"/>
      <c r="K2" s="52"/>
      <c r="L2" s="52"/>
      <c r="M2" s="52"/>
      <c r="N2" s="52"/>
      <c r="O2" s="52"/>
    </row>
    <row r="3" spans="1:22" ht="15" customHeight="1" x14ac:dyDescent="0.25">
      <c r="A3" s="113" t="s">
        <v>11</v>
      </c>
      <c r="B3" s="113"/>
      <c r="C3" s="113"/>
      <c r="D3" s="113"/>
      <c r="E3" s="52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2" ht="15" customHeight="1" x14ac:dyDescent="0.25">
      <c r="A4" s="51"/>
      <c r="B4" s="51"/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22" ht="15" customHeight="1" x14ac:dyDescent="0.25">
      <c r="A5" s="113" t="s">
        <v>116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2" ht="15" customHeight="1" x14ac:dyDescent="0.25">
      <c r="A6" s="113" t="s">
        <v>117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2" x14ac:dyDescent="0.25">
      <c r="A7" s="116"/>
      <c r="B7" s="117"/>
      <c r="C7" s="117"/>
      <c r="D7" s="117"/>
      <c r="E7" s="118"/>
      <c r="F7" s="15"/>
      <c r="G7" s="15"/>
      <c r="H7" s="1"/>
      <c r="I7" s="1"/>
      <c r="J7" s="1"/>
      <c r="K7" s="1"/>
      <c r="L7" s="1"/>
      <c r="M7" s="1"/>
      <c r="N7" s="3"/>
      <c r="O7" s="4"/>
    </row>
    <row r="8" spans="1:22" ht="72.75" customHeight="1" x14ac:dyDescent="0.25">
      <c r="A8" s="5" t="s">
        <v>0</v>
      </c>
      <c r="B8" s="5" t="s">
        <v>1</v>
      </c>
      <c r="C8" s="5" t="s">
        <v>9</v>
      </c>
      <c r="D8" s="5" t="s">
        <v>2</v>
      </c>
      <c r="E8" s="5" t="s">
        <v>3</v>
      </c>
      <c r="F8" s="5" t="s">
        <v>4</v>
      </c>
      <c r="G8" s="5" t="s">
        <v>12</v>
      </c>
      <c r="H8" s="6">
        <v>1</v>
      </c>
      <c r="I8" s="6">
        <v>2</v>
      </c>
      <c r="J8" s="6">
        <v>3</v>
      </c>
      <c r="K8" s="6">
        <v>4</v>
      </c>
      <c r="L8" s="6">
        <v>5</v>
      </c>
      <c r="M8" s="6">
        <v>6</v>
      </c>
      <c r="N8" s="25" t="s">
        <v>17</v>
      </c>
      <c r="O8" s="26" t="s">
        <v>18</v>
      </c>
      <c r="P8" s="27" t="s">
        <v>5</v>
      </c>
      <c r="Q8" s="26" t="s">
        <v>6</v>
      </c>
      <c r="R8" s="26" t="s">
        <v>7</v>
      </c>
      <c r="S8" s="8" t="s">
        <v>8</v>
      </c>
    </row>
    <row r="9" spans="1:22" ht="22.5" x14ac:dyDescent="0.25">
      <c r="A9" s="28" t="s">
        <v>15</v>
      </c>
      <c r="B9" s="32">
        <v>1</v>
      </c>
      <c r="C9" s="28" t="s">
        <v>13</v>
      </c>
      <c r="D9" s="31" t="s">
        <v>25</v>
      </c>
      <c r="E9" s="31" t="s">
        <v>19</v>
      </c>
      <c r="F9" s="32" t="s">
        <v>23</v>
      </c>
      <c r="G9" s="32" t="s">
        <v>120</v>
      </c>
      <c r="H9" s="29">
        <v>4</v>
      </c>
      <c r="I9" s="29">
        <v>0</v>
      </c>
      <c r="J9" s="29">
        <v>1</v>
      </c>
      <c r="K9" s="29">
        <v>12</v>
      </c>
      <c r="L9" s="29">
        <v>1</v>
      </c>
      <c r="M9" s="29">
        <v>0</v>
      </c>
      <c r="N9" s="100">
        <f>SUM(H9:M9)</f>
        <v>18</v>
      </c>
      <c r="O9" s="33"/>
      <c r="P9" s="33"/>
      <c r="Q9" s="30"/>
      <c r="R9" s="35"/>
      <c r="S9" s="31" t="s">
        <v>20</v>
      </c>
    </row>
    <row r="10" spans="1:22" x14ac:dyDescent="0.25">
      <c r="A10" s="28" t="s">
        <v>15</v>
      </c>
      <c r="B10" s="32">
        <v>2</v>
      </c>
      <c r="C10" s="28" t="s">
        <v>13</v>
      </c>
      <c r="D10" s="46" t="s">
        <v>26</v>
      </c>
      <c r="E10" s="31" t="s">
        <v>19</v>
      </c>
      <c r="F10" s="46" t="s">
        <v>23</v>
      </c>
      <c r="G10" s="32" t="s">
        <v>127</v>
      </c>
      <c r="H10" s="46">
        <v>4</v>
      </c>
      <c r="I10" s="46">
        <v>2</v>
      </c>
      <c r="J10" s="46">
        <v>3</v>
      </c>
      <c r="K10" s="46">
        <v>0</v>
      </c>
      <c r="L10" s="46">
        <v>6</v>
      </c>
      <c r="M10" s="46">
        <v>2</v>
      </c>
      <c r="N10" s="100">
        <f>SUM(H10:M10)</f>
        <v>17</v>
      </c>
      <c r="O10" s="46"/>
      <c r="P10" s="46"/>
      <c r="Q10" s="30"/>
      <c r="R10" s="35"/>
      <c r="S10" s="31" t="s">
        <v>20</v>
      </c>
    </row>
    <row r="11" spans="1:22" ht="22.5" x14ac:dyDescent="0.25">
      <c r="A11" s="28" t="s">
        <v>15</v>
      </c>
      <c r="B11" s="32">
        <v>3</v>
      </c>
      <c r="C11" s="28" t="s">
        <v>13</v>
      </c>
      <c r="D11" s="46" t="s">
        <v>27</v>
      </c>
      <c r="E11" s="31" t="s">
        <v>19</v>
      </c>
      <c r="F11" s="32" t="s">
        <v>23</v>
      </c>
      <c r="G11" s="32" t="s">
        <v>128</v>
      </c>
      <c r="H11" s="29">
        <v>0</v>
      </c>
      <c r="I11" s="29">
        <v>2</v>
      </c>
      <c r="J11" s="29">
        <v>0</v>
      </c>
      <c r="K11" s="29">
        <v>0</v>
      </c>
      <c r="L11" s="29">
        <v>6</v>
      </c>
      <c r="M11" s="29">
        <v>0</v>
      </c>
      <c r="N11" s="100">
        <f>SUM(H11:M11)</f>
        <v>8</v>
      </c>
      <c r="O11" s="33"/>
      <c r="P11" s="33"/>
      <c r="Q11" s="30"/>
      <c r="R11" s="35"/>
      <c r="S11" s="31" t="s">
        <v>20</v>
      </c>
    </row>
    <row r="12" spans="1:22" x14ac:dyDescent="0.25">
      <c r="A12" s="28" t="s">
        <v>15</v>
      </c>
      <c r="B12" s="32">
        <v>4</v>
      </c>
      <c r="C12" s="28" t="s">
        <v>13</v>
      </c>
      <c r="D12" s="31" t="s">
        <v>30</v>
      </c>
      <c r="E12" s="31" t="s">
        <v>19</v>
      </c>
      <c r="F12" s="28" t="s">
        <v>23</v>
      </c>
      <c r="G12" s="32" t="s">
        <v>130</v>
      </c>
      <c r="H12" s="29">
        <v>2</v>
      </c>
      <c r="I12" s="29">
        <v>1</v>
      </c>
      <c r="J12" s="29">
        <v>0</v>
      </c>
      <c r="K12" s="29">
        <v>0</v>
      </c>
      <c r="L12" s="29">
        <v>0</v>
      </c>
      <c r="M12" s="29">
        <v>2</v>
      </c>
      <c r="N12" s="100">
        <f t="shared" ref="N12:N26" si="0">SUM(H12:M12)</f>
        <v>5</v>
      </c>
      <c r="O12" s="28"/>
      <c r="P12" s="53"/>
      <c r="Q12" s="30"/>
      <c r="R12" s="35"/>
      <c r="S12" s="31" t="s">
        <v>20</v>
      </c>
    </row>
    <row r="13" spans="1:22" ht="22.5" x14ac:dyDescent="0.25">
      <c r="A13" s="28" t="s">
        <v>15</v>
      </c>
      <c r="B13" s="32">
        <v>5</v>
      </c>
      <c r="C13" s="28" t="s">
        <v>13</v>
      </c>
      <c r="D13" s="46" t="s">
        <v>28</v>
      </c>
      <c r="E13" s="31" t="s">
        <v>19</v>
      </c>
      <c r="F13" s="32" t="s">
        <v>23</v>
      </c>
      <c r="G13" s="32" t="s">
        <v>121</v>
      </c>
      <c r="H13" s="46">
        <v>6</v>
      </c>
      <c r="I13" s="46">
        <v>2</v>
      </c>
      <c r="J13" s="46">
        <v>3</v>
      </c>
      <c r="K13" s="46">
        <v>3</v>
      </c>
      <c r="L13" s="46">
        <v>1</v>
      </c>
      <c r="M13" s="46">
        <v>4</v>
      </c>
      <c r="N13" s="100">
        <f t="shared" si="0"/>
        <v>19</v>
      </c>
      <c r="O13" s="33"/>
      <c r="P13" s="33"/>
      <c r="Q13" s="30"/>
      <c r="R13" s="35"/>
      <c r="S13" s="31" t="s">
        <v>20</v>
      </c>
    </row>
    <row r="14" spans="1:22" x14ac:dyDescent="0.25">
      <c r="A14" s="28" t="s">
        <v>15</v>
      </c>
      <c r="B14" s="32">
        <v>6</v>
      </c>
      <c r="C14" s="28" t="s">
        <v>13</v>
      </c>
      <c r="D14" s="31" t="s">
        <v>29</v>
      </c>
      <c r="E14" s="31" t="s">
        <v>19</v>
      </c>
      <c r="F14" s="53" t="s">
        <v>24</v>
      </c>
      <c r="G14" s="32" t="s">
        <v>131</v>
      </c>
      <c r="H14" s="29">
        <v>4</v>
      </c>
      <c r="I14" s="29">
        <v>2</v>
      </c>
      <c r="J14" s="29">
        <v>0</v>
      </c>
      <c r="K14" s="29">
        <v>0</v>
      </c>
      <c r="L14" s="29">
        <v>0</v>
      </c>
      <c r="M14" s="29">
        <v>2</v>
      </c>
      <c r="N14" s="100">
        <f t="shared" si="0"/>
        <v>8</v>
      </c>
      <c r="O14" s="53"/>
      <c r="P14" s="33"/>
      <c r="Q14" s="30"/>
      <c r="R14" s="35"/>
      <c r="S14" s="54" t="s">
        <v>20</v>
      </c>
    </row>
    <row r="15" spans="1:22" ht="27" customHeight="1" x14ac:dyDescent="0.25">
      <c r="A15" s="28" t="s">
        <v>15</v>
      </c>
      <c r="B15" s="32">
        <v>7</v>
      </c>
      <c r="C15" s="28" t="s">
        <v>13</v>
      </c>
      <c r="D15" s="31" t="s">
        <v>36</v>
      </c>
      <c r="E15" s="31" t="s">
        <v>35</v>
      </c>
      <c r="F15" s="32">
        <v>8</v>
      </c>
      <c r="G15" s="32" t="s">
        <v>125</v>
      </c>
      <c r="H15" s="30">
        <v>4</v>
      </c>
      <c r="I15" s="30">
        <v>0</v>
      </c>
      <c r="J15" s="30">
        <v>10</v>
      </c>
      <c r="K15" s="30">
        <v>0</v>
      </c>
      <c r="L15" s="30">
        <v>0</v>
      </c>
      <c r="M15" s="30">
        <v>2</v>
      </c>
      <c r="N15" s="100">
        <f t="shared" si="0"/>
        <v>16</v>
      </c>
      <c r="O15" s="30"/>
      <c r="P15" s="30"/>
      <c r="Q15" s="30"/>
      <c r="R15" s="35"/>
      <c r="S15" s="31" t="s">
        <v>109</v>
      </c>
    </row>
    <row r="16" spans="1:22" ht="22.5" x14ac:dyDescent="0.25">
      <c r="A16" s="28" t="s">
        <v>15</v>
      </c>
      <c r="B16" s="32">
        <v>8</v>
      </c>
      <c r="C16" s="28" t="s">
        <v>13</v>
      </c>
      <c r="D16" s="31" t="s">
        <v>45</v>
      </c>
      <c r="E16" s="31" t="s">
        <v>40</v>
      </c>
      <c r="F16" s="32">
        <v>8</v>
      </c>
      <c r="G16" s="32" t="s">
        <v>135</v>
      </c>
      <c r="H16" s="30">
        <v>6</v>
      </c>
      <c r="I16" s="30">
        <v>4</v>
      </c>
      <c r="J16" s="30">
        <v>4</v>
      </c>
      <c r="K16" s="30">
        <v>6</v>
      </c>
      <c r="L16" s="30">
        <v>4</v>
      </c>
      <c r="M16" s="30">
        <v>0</v>
      </c>
      <c r="N16" s="100">
        <f t="shared" si="0"/>
        <v>24</v>
      </c>
      <c r="O16" s="30"/>
      <c r="P16" s="30"/>
      <c r="Q16" s="30"/>
      <c r="R16" s="35"/>
      <c r="S16" s="31" t="s">
        <v>48</v>
      </c>
    </row>
    <row r="17" spans="1:19" ht="22.5" x14ac:dyDescent="0.25">
      <c r="A17" s="28" t="s">
        <v>15</v>
      </c>
      <c r="B17" s="32">
        <v>9</v>
      </c>
      <c r="C17" s="28" t="s">
        <v>13</v>
      </c>
      <c r="D17" s="46" t="s">
        <v>46</v>
      </c>
      <c r="E17" s="46" t="s">
        <v>40</v>
      </c>
      <c r="F17" s="46">
        <v>8</v>
      </c>
      <c r="G17" s="32" t="s">
        <v>133</v>
      </c>
      <c r="H17" s="29">
        <v>6</v>
      </c>
      <c r="I17" s="29">
        <v>4</v>
      </c>
      <c r="J17" s="29">
        <v>6</v>
      </c>
      <c r="K17" s="29">
        <v>4</v>
      </c>
      <c r="L17" s="29">
        <v>8</v>
      </c>
      <c r="M17" s="29">
        <v>4</v>
      </c>
      <c r="N17" s="100">
        <f t="shared" si="0"/>
        <v>32</v>
      </c>
      <c r="O17" s="33"/>
      <c r="P17" s="33"/>
      <c r="Q17" s="99"/>
      <c r="R17" s="35"/>
      <c r="S17" s="46" t="s">
        <v>48</v>
      </c>
    </row>
    <row r="18" spans="1:19" ht="22.5" x14ac:dyDescent="0.25">
      <c r="A18" s="28" t="s">
        <v>15</v>
      </c>
      <c r="B18" s="32">
        <v>10</v>
      </c>
      <c r="C18" s="28" t="s">
        <v>13</v>
      </c>
      <c r="D18" s="31" t="s">
        <v>47</v>
      </c>
      <c r="E18" s="31" t="s">
        <v>40</v>
      </c>
      <c r="F18" s="32">
        <v>8</v>
      </c>
      <c r="G18" s="32" t="s">
        <v>134</v>
      </c>
      <c r="H18" s="29">
        <v>8</v>
      </c>
      <c r="I18" s="29">
        <v>1</v>
      </c>
      <c r="J18" s="29">
        <v>10</v>
      </c>
      <c r="K18" s="29">
        <v>3</v>
      </c>
      <c r="L18" s="29">
        <v>4</v>
      </c>
      <c r="M18" s="29">
        <v>4</v>
      </c>
      <c r="N18" s="100">
        <f t="shared" si="0"/>
        <v>30</v>
      </c>
      <c r="O18" s="33"/>
      <c r="P18" s="33"/>
      <c r="Q18" s="99"/>
      <c r="R18" s="35"/>
      <c r="S18" s="31" t="s">
        <v>48</v>
      </c>
    </row>
    <row r="19" spans="1:19" ht="22.5" x14ac:dyDescent="0.25">
      <c r="A19" s="28" t="s">
        <v>15</v>
      </c>
      <c r="B19" s="32">
        <v>11</v>
      </c>
      <c r="C19" s="28" t="s">
        <v>13</v>
      </c>
      <c r="D19" s="31" t="s">
        <v>56</v>
      </c>
      <c r="E19" s="31" t="s">
        <v>50</v>
      </c>
      <c r="F19" s="32">
        <v>8</v>
      </c>
      <c r="G19" s="32" t="s">
        <v>119</v>
      </c>
      <c r="H19" s="29"/>
      <c r="I19" s="29"/>
      <c r="J19" s="29"/>
      <c r="K19" s="29"/>
      <c r="L19" s="29"/>
      <c r="M19" s="29"/>
      <c r="N19" s="100">
        <f t="shared" si="0"/>
        <v>0</v>
      </c>
      <c r="O19" s="33"/>
      <c r="P19" s="33"/>
      <c r="Q19" s="30"/>
      <c r="R19" s="35"/>
      <c r="S19" s="31" t="s">
        <v>55</v>
      </c>
    </row>
    <row r="20" spans="1:19" x14ac:dyDescent="0.25">
      <c r="A20" s="28" t="s">
        <v>15</v>
      </c>
      <c r="B20" s="32">
        <v>12</v>
      </c>
      <c r="C20" s="28" t="s">
        <v>13</v>
      </c>
      <c r="D20" s="31" t="s">
        <v>57</v>
      </c>
      <c r="E20" s="31" t="s">
        <v>50</v>
      </c>
      <c r="F20" s="32">
        <v>8</v>
      </c>
      <c r="G20" s="32" t="s">
        <v>124</v>
      </c>
      <c r="H20" s="29">
        <v>2</v>
      </c>
      <c r="I20" s="29">
        <v>0</v>
      </c>
      <c r="J20" s="29">
        <v>1</v>
      </c>
      <c r="K20" s="29">
        <v>6</v>
      </c>
      <c r="L20" s="29">
        <v>2</v>
      </c>
      <c r="M20" s="29">
        <v>0</v>
      </c>
      <c r="N20" s="100">
        <f t="shared" si="0"/>
        <v>11</v>
      </c>
      <c r="O20" s="33"/>
      <c r="P20" s="33"/>
      <c r="Q20" s="99"/>
      <c r="R20" s="35"/>
      <c r="S20" s="31" t="s">
        <v>55</v>
      </c>
    </row>
    <row r="21" spans="1:19" ht="39" customHeight="1" x14ac:dyDescent="0.25">
      <c r="A21" s="28" t="s">
        <v>15</v>
      </c>
      <c r="B21" s="32">
        <v>13</v>
      </c>
      <c r="C21" s="28" t="s">
        <v>13</v>
      </c>
      <c r="D21" s="31" t="s">
        <v>60</v>
      </c>
      <c r="E21" s="31" t="s">
        <v>59</v>
      </c>
      <c r="F21" s="32">
        <v>8</v>
      </c>
      <c r="G21" s="32" t="s">
        <v>123</v>
      </c>
      <c r="H21" s="29">
        <v>2</v>
      </c>
      <c r="I21" s="29">
        <v>2</v>
      </c>
      <c r="J21" s="29">
        <v>2</v>
      </c>
      <c r="K21" s="29">
        <v>3</v>
      </c>
      <c r="L21" s="29">
        <v>0</v>
      </c>
      <c r="M21" s="29">
        <v>3</v>
      </c>
      <c r="N21" s="100">
        <f t="shared" si="0"/>
        <v>12</v>
      </c>
      <c r="O21" s="33"/>
      <c r="P21" s="33"/>
      <c r="Q21" s="30"/>
      <c r="R21" s="35"/>
      <c r="S21" s="31" t="s">
        <v>62</v>
      </c>
    </row>
    <row r="22" spans="1:19" ht="25.5" customHeight="1" x14ac:dyDescent="0.25">
      <c r="A22" s="28" t="s">
        <v>15</v>
      </c>
      <c r="B22" s="32">
        <v>14</v>
      </c>
      <c r="C22" s="28" t="s">
        <v>13</v>
      </c>
      <c r="D22" s="31" t="s">
        <v>61</v>
      </c>
      <c r="E22" s="31" t="s">
        <v>59</v>
      </c>
      <c r="F22" s="28">
        <v>8</v>
      </c>
      <c r="G22" s="32" t="s">
        <v>122</v>
      </c>
      <c r="H22" s="29">
        <v>2</v>
      </c>
      <c r="I22" s="29">
        <v>0</v>
      </c>
      <c r="J22" s="29">
        <v>2</v>
      </c>
      <c r="K22" s="29">
        <v>0</v>
      </c>
      <c r="L22" s="29">
        <v>0</v>
      </c>
      <c r="M22" s="29">
        <v>3</v>
      </c>
      <c r="N22" s="100">
        <f t="shared" si="0"/>
        <v>7</v>
      </c>
      <c r="O22" s="33"/>
      <c r="P22" s="33"/>
      <c r="Q22" s="30"/>
      <c r="R22" s="35"/>
      <c r="S22" s="31" t="s">
        <v>62</v>
      </c>
    </row>
    <row r="23" spans="1:19" ht="33.75" x14ac:dyDescent="0.25">
      <c r="A23" s="28" t="s">
        <v>15</v>
      </c>
      <c r="B23" s="32">
        <v>15</v>
      </c>
      <c r="C23" s="28" t="s">
        <v>13</v>
      </c>
      <c r="D23" s="31" t="s">
        <v>78</v>
      </c>
      <c r="E23" s="31" t="s">
        <v>69</v>
      </c>
      <c r="F23" s="32">
        <v>8</v>
      </c>
      <c r="G23" s="32" t="s">
        <v>132</v>
      </c>
      <c r="H23" s="29">
        <v>2</v>
      </c>
      <c r="I23" s="29">
        <v>1</v>
      </c>
      <c r="J23" s="29">
        <v>0</v>
      </c>
      <c r="K23" s="29">
        <v>3</v>
      </c>
      <c r="L23" s="29">
        <v>0</v>
      </c>
      <c r="M23" s="29">
        <v>2</v>
      </c>
      <c r="N23" s="100">
        <f t="shared" si="0"/>
        <v>8</v>
      </c>
      <c r="O23" s="33"/>
      <c r="P23" s="33"/>
      <c r="Q23" s="30"/>
      <c r="R23" s="35"/>
      <c r="S23" s="31" t="s">
        <v>71</v>
      </c>
    </row>
    <row r="24" spans="1:19" ht="33.75" x14ac:dyDescent="0.25">
      <c r="A24" s="28" t="s">
        <v>15</v>
      </c>
      <c r="B24" s="32">
        <v>16</v>
      </c>
      <c r="C24" s="28" t="s">
        <v>13</v>
      </c>
      <c r="D24" s="46" t="s">
        <v>79</v>
      </c>
      <c r="E24" s="31" t="s">
        <v>69</v>
      </c>
      <c r="F24" s="46">
        <v>8</v>
      </c>
      <c r="G24" s="32"/>
      <c r="H24" s="29"/>
      <c r="I24" s="29"/>
      <c r="J24" s="29"/>
      <c r="K24" s="29"/>
      <c r="L24" s="29"/>
      <c r="M24" s="29"/>
      <c r="N24" s="100" t="s">
        <v>136</v>
      </c>
      <c r="O24" s="33"/>
      <c r="P24" s="33"/>
      <c r="Q24" s="30"/>
      <c r="R24" s="35"/>
      <c r="S24" s="31" t="s">
        <v>71</v>
      </c>
    </row>
    <row r="25" spans="1:19" ht="22.5" x14ac:dyDescent="0.25">
      <c r="A25" s="28" t="s">
        <v>15</v>
      </c>
      <c r="B25" s="32">
        <v>17</v>
      </c>
      <c r="C25" s="28" t="s">
        <v>13</v>
      </c>
      <c r="D25" s="31" t="s">
        <v>87</v>
      </c>
      <c r="E25" s="31" t="s">
        <v>85</v>
      </c>
      <c r="F25" s="32">
        <v>8</v>
      </c>
      <c r="G25" s="32" t="s">
        <v>129</v>
      </c>
      <c r="H25" s="29">
        <v>6</v>
      </c>
      <c r="I25" s="29">
        <v>0</v>
      </c>
      <c r="J25" s="29">
        <v>7</v>
      </c>
      <c r="K25" s="29">
        <v>3</v>
      </c>
      <c r="L25" s="29">
        <v>2</v>
      </c>
      <c r="M25" s="29">
        <v>0</v>
      </c>
      <c r="N25" s="100">
        <f t="shared" si="0"/>
        <v>18</v>
      </c>
      <c r="O25" s="33"/>
      <c r="P25" s="33"/>
      <c r="Q25" s="30"/>
      <c r="R25" s="35"/>
      <c r="S25" s="31" t="s">
        <v>86</v>
      </c>
    </row>
    <row r="26" spans="1:19" ht="22.5" x14ac:dyDescent="0.25">
      <c r="A26" s="28" t="s">
        <v>15</v>
      </c>
      <c r="B26" s="32">
        <v>18</v>
      </c>
      <c r="C26" s="28" t="s">
        <v>13</v>
      </c>
      <c r="D26" s="31" t="s">
        <v>96</v>
      </c>
      <c r="E26" s="31" t="s">
        <v>88</v>
      </c>
      <c r="F26" s="32" t="s">
        <v>23</v>
      </c>
      <c r="G26" s="32" t="s">
        <v>126</v>
      </c>
      <c r="H26" s="29">
        <v>4</v>
      </c>
      <c r="I26" s="29">
        <v>3</v>
      </c>
      <c r="J26" s="29">
        <v>7</v>
      </c>
      <c r="K26" s="29">
        <v>12</v>
      </c>
      <c r="L26" s="29">
        <v>10</v>
      </c>
      <c r="M26" s="29">
        <v>0</v>
      </c>
      <c r="N26" s="100">
        <f t="shared" si="0"/>
        <v>36</v>
      </c>
      <c r="O26" s="33"/>
      <c r="P26" s="33"/>
      <c r="Q26" s="30" t="s">
        <v>160</v>
      </c>
      <c r="R26" s="35"/>
      <c r="S26" s="31" t="s">
        <v>89</v>
      </c>
    </row>
    <row r="27" spans="1:19" ht="25.5" customHeight="1" x14ac:dyDescent="0.25">
      <c r="A27" s="79" t="s">
        <v>114</v>
      </c>
      <c r="B27" s="112" t="s">
        <v>101</v>
      </c>
      <c r="C27" s="112"/>
      <c r="D27" s="112"/>
      <c r="E27" s="112"/>
      <c r="F27" s="112"/>
      <c r="G27" s="72"/>
      <c r="H27" s="49"/>
      <c r="I27" s="49"/>
      <c r="J27" s="49"/>
      <c r="K27" s="49"/>
      <c r="L27" s="49"/>
      <c r="M27" s="49"/>
      <c r="N27" s="50"/>
      <c r="O27" s="64"/>
      <c r="P27" s="64"/>
      <c r="Q27" s="56"/>
      <c r="R27" s="56"/>
      <c r="S27" s="55"/>
    </row>
    <row r="28" spans="1:19" ht="15" customHeight="1" x14ac:dyDescent="0.25">
      <c r="A28" s="58" t="s">
        <v>115</v>
      </c>
      <c r="B28" s="110" t="s">
        <v>159</v>
      </c>
      <c r="C28" s="110"/>
      <c r="D28" s="110"/>
      <c r="E28" s="110"/>
      <c r="F28" s="104"/>
      <c r="G28" s="72"/>
      <c r="H28" s="49"/>
      <c r="I28" s="49"/>
      <c r="J28" s="49"/>
      <c r="K28" s="49"/>
      <c r="L28" s="49"/>
      <c r="M28" s="49"/>
      <c r="N28" s="55"/>
      <c r="O28" s="63"/>
      <c r="P28" s="63"/>
      <c r="Q28" s="56"/>
      <c r="R28" s="56"/>
      <c r="S28" s="55"/>
    </row>
    <row r="29" spans="1:19" ht="15" customHeight="1" x14ac:dyDescent="0.25">
      <c r="A29" s="58"/>
      <c r="B29" s="110" t="s">
        <v>55</v>
      </c>
      <c r="C29" s="110"/>
      <c r="D29" s="110"/>
      <c r="E29" s="110"/>
      <c r="F29" s="110"/>
      <c r="G29" s="72"/>
      <c r="H29" s="49"/>
      <c r="I29" s="49"/>
      <c r="J29" s="49"/>
      <c r="K29" s="49"/>
      <c r="L29" s="49"/>
      <c r="M29" s="49"/>
      <c r="N29" s="55"/>
      <c r="O29" s="63"/>
      <c r="P29" s="63"/>
      <c r="Q29" s="56"/>
      <c r="R29" s="56"/>
      <c r="S29" s="55"/>
    </row>
    <row r="30" spans="1:19" ht="15" customHeight="1" x14ac:dyDescent="0.25">
      <c r="A30" s="58"/>
      <c r="B30" s="110" t="s">
        <v>111</v>
      </c>
      <c r="C30" s="110"/>
      <c r="D30" s="110"/>
      <c r="E30" s="110"/>
      <c r="F30" s="110"/>
      <c r="G30" s="72"/>
      <c r="H30" s="49"/>
      <c r="I30" s="49"/>
      <c r="J30" s="49"/>
      <c r="K30" s="49"/>
      <c r="L30" s="49"/>
      <c r="M30" s="49"/>
      <c r="N30" s="55"/>
      <c r="O30" s="63"/>
      <c r="P30" s="63"/>
      <c r="Q30" s="56"/>
      <c r="R30" s="56"/>
      <c r="S30" s="55"/>
    </row>
    <row r="31" spans="1:19" ht="15" customHeight="1" x14ac:dyDescent="0.25">
      <c r="A31" s="58"/>
      <c r="B31" s="110" t="s">
        <v>112</v>
      </c>
      <c r="C31" s="110"/>
      <c r="D31" s="110"/>
      <c r="E31" s="110"/>
      <c r="F31" s="110"/>
      <c r="G31" s="72"/>
      <c r="H31" s="49"/>
      <c r="I31" s="49"/>
      <c r="J31" s="49"/>
      <c r="K31" s="49"/>
      <c r="L31" s="49"/>
      <c r="M31" s="49"/>
      <c r="N31" s="55"/>
      <c r="O31" s="63"/>
      <c r="P31" s="63"/>
      <c r="Q31" s="56"/>
      <c r="R31" s="56"/>
      <c r="S31" s="55"/>
    </row>
    <row r="32" spans="1:19" ht="0.75" customHeight="1" x14ac:dyDescent="0.25">
      <c r="A32" s="58"/>
      <c r="B32" s="110"/>
      <c r="C32" s="110"/>
      <c r="D32" s="110"/>
      <c r="E32" s="110"/>
      <c r="F32" s="110"/>
      <c r="G32" s="72"/>
      <c r="H32" s="49"/>
      <c r="I32" s="49"/>
      <c r="J32" s="49"/>
      <c r="K32" s="49"/>
      <c r="L32" s="49"/>
      <c r="M32" s="49"/>
      <c r="N32" s="55"/>
      <c r="O32" s="63"/>
      <c r="P32" s="63"/>
      <c r="Q32" s="56"/>
      <c r="R32" s="56"/>
      <c r="S32" s="55"/>
    </row>
    <row r="33" spans="1:19" ht="15" customHeight="1" x14ac:dyDescent="0.25">
      <c r="A33" s="58"/>
      <c r="B33" s="110" t="s">
        <v>113</v>
      </c>
      <c r="C33" s="110"/>
      <c r="D33" s="110"/>
      <c r="E33" s="110"/>
      <c r="F33" s="110"/>
      <c r="G33" s="72"/>
      <c r="H33" s="49"/>
      <c r="I33" s="49"/>
      <c r="J33" s="49"/>
      <c r="K33" s="49"/>
      <c r="L33" s="49"/>
      <c r="M33" s="49"/>
      <c r="N33" s="55"/>
      <c r="O33" s="63"/>
      <c r="P33" s="63"/>
      <c r="Q33" s="56"/>
      <c r="R33" s="56"/>
      <c r="S33" s="55"/>
    </row>
    <row r="34" spans="1:19" x14ac:dyDescent="0.25">
      <c r="A34" s="59"/>
      <c r="B34" s="111"/>
      <c r="C34" s="111"/>
      <c r="D34" s="111"/>
      <c r="E34" s="111"/>
      <c r="F34" s="111"/>
      <c r="G34" s="72"/>
      <c r="H34" s="49"/>
      <c r="I34" s="49"/>
      <c r="J34" s="49"/>
      <c r="K34" s="49"/>
      <c r="L34" s="49"/>
      <c r="M34" s="49"/>
      <c r="N34" s="55"/>
      <c r="O34" s="63"/>
      <c r="P34" s="63"/>
      <c r="Q34" s="56"/>
      <c r="R34" s="56"/>
      <c r="S34" s="55"/>
    </row>
    <row r="35" spans="1:19" x14ac:dyDescent="0.25">
      <c r="A35" s="60"/>
      <c r="B35" s="111"/>
      <c r="C35" s="111"/>
      <c r="D35" s="111"/>
      <c r="E35" s="111"/>
      <c r="F35" s="111"/>
      <c r="G35" s="72"/>
      <c r="H35" s="49"/>
      <c r="I35" s="49"/>
      <c r="J35" s="49"/>
      <c r="K35" s="49"/>
      <c r="L35" s="49"/>
      <c r="M35" s="49"/>
      <c r="N35" s="55"/>
      <c r="O35" s="63"/>
      <c r="P35" s="63"/>
      <c r="Q35" s="56"/>
      <c r="R35" s="56"/>
      <c r="S35" s="55"/>
    </row>
    <row r="36" spans="1:19" x14ac:dyDescent="0.25">
      <c r="A36" s="63"/>
      <c r="B36" s="65"/>
      <c r="C36" s="63"/>
      <c r="D36" s="55"/>
      <c r="E36" s="55"/>
      <c r="F36" s="72"/>
      <c r="G36" s="72"/>
      <c r="H36" s="49"/>
      <c r="I36" s="49"/>
      <c r="J36" s="49"/>
      <c r="K36" s="49"/>
      <c r="L36" s="49"/>
      <c r="M36" s="49"/>
      <c r="N36" s="55"/>
      <c r="O36" s="63"/>
      <c r="P36" s="63"/>
      <c r="Q36" s="56"/>
      <c r="R36" s="56"/>
      <c r="S36" s="55"/>
    </row>
    <row r="37" spans="1:19" x14ac:dyDescent="0.25">
      <c r="A37" s="63"/>
      <c r="B37" s="65"/>
      <c r="C37" s="63"/>
      <c r="D37" s="55"/>
      <c r="E37" s="55"/>
      <c r="F37" s="72"/>
      <c r="G37" s="72"/>
      <c r="H37" s="49"/>
      <c r="I37" s="49"/>
      <c r="J37" s="49"/>
      <c r="K37" s="49"/>
      <c r="L37" s="49"/>
      <c r="M37" s="49"/>
      <c r="N37" s="56"/>
      <c r="O37" s="56"/>
      <c r="P37" s="63"/>
      <c r="Q37" s="56"/>
      <c r="R37" s="56"/>
      <c r="S37" s="55"/>
    </row>
    <row r="38" spans="1:19" x14ac:dyDescent="0.25">
      <c r="A38" s="63"/>
      <c r="B38" s="65"/>
      <c r="C38" s="63"/>
      <c r="D38" s="55"/>
      <c r="E38" s="55"/>
      <c r="F38" s="72"/>
      <c r="G38" s="72"/>
      <c r="H38" s="49"/>
      <c r="I38" s="49"/>
      <c r="J38" s="49"/>
      <c r="K38" s="49"/>
      <c r="L38" s="49"/>
      <c r="M38" s="49"/>
      <c r="N38" s="50"/>
      <c r="O38" s="64"/>
      <c r="P38" s="64"/>
      <c r="Q38" s="56"/>
      <c r="R38" s="56"/>
      <c r="S38" s="55"/>
    </row>
    <row r="39" spans="1:19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</sheetData>
  <autoFilter ref="A8:S35"/>
  <mergeCells count="15">
    <mergeCell ref="A1:V1"/>
    <mergeCell ref="B32:F32"/>
    <mergeCell ref="B33:F33"/>
    <mergeCell ref="B34:F34"/>
    <mergeCell ref="B35:F35"/>
    <mergeCell ref="B27:F27"/>
    <mergeCell ref="B28:E28"/>
    <mergeCell ref="B29:F29"/>
    <mergeCell ref="B30:F30"/>
    <mergeCell ref="B31:F31"/>
    <mergeCell ref="A7:E7"/>
    <mergeCell ref="A2:D2"/>
    <mergeCell ref="A3:D3"/>
    <mergeCell ref="A5:O5"/>
    <mergeCell ref="A6:O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view="pageBreakPreview" topLeftCell="A7" zoomScaleNormal="100" zoomScaleSheetLayoutView="100" workbookViewId="0">
      <selection activeCell="A15" sqref="A15:F21"/>
    </sheetView>
  </sheetViews>
  <sheetFormatPr defaultRowHeight="15" x14ac:dyDescent="0.25"/>
  <cols>
    <col min="1" max="1" width="11.85546875" customWidth="1"/>
    <col min="2" max="2" width="8" customWidth="1"/>
    <col min="3" max="3" width="11.5703125" customWidth="1"/>
    <col min="4" max="4" width="14.85546875" customWidth="1"/>
    <col min="5" max="5" width="13.42578125" customWidth="1"/>
    <col min="6" max="6" width="5.28515625" customWidth="1"/>
    <col min="7" max="7" width="9.42578125" customWidth="1"/>
    <col min="8" max="8" width="3.28515625" customWidth="1"/>
    <col min="9" max="9" width="4.28515625" customWidth="1"/>
    <col min="10" max="10" width="4.140625" customWidth="1"/>
    <col min="11" max="13" width="3.5703125" customWidth="1"/>
    <col min="14" max="14" width="4.140625" customWidth="1"/>
    <col min="15" max="15" width="10.42578125" customWidth="1"/>
    <col min="16" max="16" width="5.85546875" customWidth="1"/>
    <col min="17" max="17" width="6.7109375" customWidth="1"/>
    <col min="18" max="18" width="6.28515625" customWidth="1"/>
    <col min="19" max="19" width="11.42578125" customWidth="1"/>
    <col min="20" max="20" width="27" customWidth="1"/>
  </cols>
  <sheetData>
    <row r="1" spans="1:25" ht="15" customHeight="1" x14ac:dyDescent="0.25">
      <c r="A1" s="113" t="s">
        <v>118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15" customHeight="1" x14ac:dyDescent="0.25">
      <c r="A2" s="113" t="s">
        <v>16</v>
      </c>
      <c r="B2" s="113"/>
      <c r="C2" s="113"/>
      <c r="D2" s="113"/>
      <c r="E2" s="52">
        <v>6</v>
      </c>
      <c r="F2" s="52"/>
      <c r="G2" s="52"/>
      <c r="H2" s="52"/>
      <c r="I2" s="52" t="s">
        <v>10</v>
      </c>
      <c r="J2" s="52"/>
      <c r="K2" s="52"/>
      <c r="L2" s="52"/>
      <c r="M2" s="52"/>
      <c r="N2" s="52"/>
      <c r="O2" s="52"/>
      <c r="P2" s="52"/>
      <c r="Q2" s="52"/>
      <c r="R2" s="52"/>
    </row>
    <row r="3" spans="1:25" ht="15" customHeight="1" x14ac:dyDescent="0.25">
      <c r="A3" s="113" t="s">
        <v>11</v>
      </c>
      <c r="B3" s="113"/>
      <c r="C3" s="113"/>
      <c r="D3" s="113"/>
      <c r="E3" s="52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5" x14ac:dyDescent="0.25">
      <c r="A4" s="51"/>
      <c r="B4" s="51"/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25" ht="15" customHeight="1" x14ac:dyDescent="0.25">
      <c r="A5" s="113" t="s">
        <v>116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25" ht="15" customHeight="1" x14ac:dyDescent="0.25">
      <c r="A6" s="113" t="s">
        <v>117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25" ht="63" x14ac:dyDescent="0.25">
      <c r="A7" s="22" t="s">
        <v>0</v>
      </c>
      <c r="B7" s="22" t="s">
        <v>1</v>
      </c>
      <c r="C7" s="22" t="s">
        <v>9</v>
      </c>
      <c r="D7" s="22" t="s">
        <v>2</v>
      </c>
      <c r="E7" s="22" t="s">
        <v>3</v>
      </c>
      <c r="F7" s="22" t="s">
        <v>4</v>
      </c>
      <c r="G7" s="22" t="s">
        <v>12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39" t="s">
        <v>17</v>
      </c>
      <c r="P7" s="40" t="s">
        <v>18</v>
      </c>
      <c r="Q7" s="41" t="s">
        <v>5</v>
      </c>
      <c r="R7" s="40" t="s">
        <v>6</v>
      </c>
      <c r="S7" s="40" t="s">
        <v>7</v>
      </c>
      <c r="T7" s="42" t="s">
        <v>8</v>
      </c>
    </row>
    <row r="8" spans="1:25" ht="33.75" customHeight="1" x14ac:dyDescent="0.25">
      <c r="A8" s="28" t="s">
        <v>14</v>
      </c>
      <c r="B8" s="28">
        <v>1</v>
      </c>
      <c r="C8" s="28" t="s">
        <v>13</v>
      </c>
      <c r="D8" s="31" t="s">
        <v>63</v>
      </c>
      <c r="E8" s="31" t="s">
        <v>59</v>
      </c>
      <c r="F8" s="28">
        <v>10</v>
      </c>
      <c r="G8" s="28" t="s">
        <v>137</v>
      </c>
      <c r="H8" s="29">
        <v>0</v>
      </c>
      <c r="I8" s="29">
        <v>0</v>
      </c>
      <c r="J8" s="29">
        <v>0</v>
      </c>
      <c r="K8" s="29">
        <v>4</v>
      </c>
      <c r="L8" s="29">
        <v>0</v>
      </c>
      <c r="M8" s="29">
        <v>0</v>
      </c>
      <c r="N8" s="29">
        <v>0</v>
      </c>
      <c r="O8" s="100">
        <f>SUM(H8:N8)</f>
        <v>4</v>
      </c>
      <c r="P8" s="28"/>
      <c r="Q8" s="28"/>
      <c r="R8" s="30"/>
      <c r="S8" s="24"/>
      <c r="T8" s="31" t="s">
        <v>65</v>
      </c>
    </row>
    <row r="9" spans="1:25" ht="39.75" customHeight="1" x14ac:dyDescent="0.25">
      <c r="A9" s="28" t="s">
        <v>14</v>
      </c>
      <c r="B9" s="28">
        <v>2</v>
      </c>
      <c r="C9" s="28" t="s">
        <v>13</v>
      </c>
      <c r="D9" s="31" t="s">
        <v>64</v>
      </c>
      <c r="E9" s="31" t="s">
        <v>59</v>
      </c>
      <c r="F9" s="30">
        <v>10</v>
      </c>
      <c r="G9" s="28" t="s">
        <v>141</v>
      </c>
      <c r="H9" s="29">
        <v>2</v>
      </c>
      <c r="I9" s="29">
        <v>14</v>
      </c>
      <c r="J9" s="29">
        <v>0</v>
      </c>
      <c r="K9" s="29">
        <v>4</v>
      </c>
      <c r="L9" s="29">
        <v>0</v>
      </c>
      <c r="M9" s="29">
        <v>2</v>
      </c>
      <c r="N9" s="29">
        <v>0</v>
      </c>
      <c r="O9" s="100">
        <f t="shared" ref="O9:O13" si="0">SUM(H9:N9)</f>
        <v>22</v>
      </c>
      <c r="P9" s="80"/>
      <c r="Q9" s="80"/>
      <c r="R9" s="30"/>
      <c r="S9" s="24"/>
      <c r="T9" s="31" t="s">
        <v>65</v>
      </c>
    </row>
    <row r="10" spans="1:25" ht="49.5" customHeight="1" x14ac:dyDescent="0.25">
      <c r="A10" s="28" t="s">
        <v>14</v>
      </c>
      <c r="B10" s="28">
        <v>3</v>
      </c>
      <c r="C10" s="28" t="s">
        <v>13</v>
      </c>
      <c r="D10" s="31" t="s">
        <v>80</v>
      </c>
      <c r="E10" s="31" t="s">
        <v>69</v>
      </c>
      <c r="F10" s="28">
        <v>10</v>
      </c>
      <c r="G10" s="28" t="s">
        <v>138</v>
      </c>
      <c r="H10" s="30">
        <v>0</v>
      </c>
      <c r="I10" s="30">
        <v>6</v>
      </c>
      <c r="J10" s="30">
        <v>0</v>
      </c>
      <c r="K10" s="30">
        <v>2</v>
      </c>
      <c r="L10" s="30">
        <v>0</v>
      </c>
      <c r="M10" s="30">
        <v>0</v>
      </c>
      <c r="N10" s="30">
        <v>0</v>
      </c>
      <c r="O10" s="100">
        <f t="shared" si="0"/>
        <v>8</v>
      </c>
      <c r="P10" s="30"/>
      <c r="Q10" s="30"/>
      <c r="R10" s="30"/>
      <c r="S10" s="24"/>
      <c r="T10" s="31" t="s">
        <v>70</v>
      </c>
    </row>
    <row r="11" spans="1:25" ht="51.75" customHeight="1" x14ac:dyDescent="0.25">
      <c r="A11" s="28" t="s">
        <v>14</v>
      </c>
      <c r="B11" s="28">
        <v>4</v>
      </c>
      <c r="C11" s="28" t="s">
        <v>13</v>
      </c>
      <c r="D11" s="31" t="s">
        <v>81</v>
      </c>
      <c r="E11" s="31" t="s">
        <v>69</v>
      </c>
      <c r="F11" s="30">
        <v>10</v>
      </c>
      <c r="G11" s="28" t="s">
        <v>140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100">
        <f t="shared" si="0"/>
        <v>0</v>
      </c>
      <c r="P11" s="28"/>
      <c r="Q11" s="28"/>
      <c r="R11" s="30"/>
      <c r="S11" s="24"/>
      <c r="T11" s="31" t="s">
        <v>70</v>
      </c>
    </row>
    <row r="12" spans="1:25" ht="54" customHeight="1" x14ac:dyDescent="0.25">
      <c r="A12" s="28" t="s">
        <v>14</v>
      </c>
      <c r="B12" s="28">
        <v>5</v>
      </c>
      <c r="C12" s="28" t="s">
        <v>13</v>
      </c>
      <c r="D12" s="31" t="s">
        <v>82</v>
      </c>
      <c r="E12" s="31" t="s">
        <v>69</v>
      </c>
      <c r="F12" s="31">
        <v>10</v>
      </c>
      <c r="G12" s="28" t="s">
        <v>142</v>
      </c>
      <c r="H12" s="29">
        <v>1</v>
      </c>
      <c r="I12" s="29">
        <v>12</v>
      </c>
      <c r="J12" s="29">
        <v>0</v>
      </c>
      <c r="K12" s="29">
        <v>6</v>
      </c>
      <c r="L12" s="29">
        <v>0</v>
      </c>
      <c r="M12" s="29">
        <v>0</v>
      </c>
      <c r="N12" s="29">
        <v>0</v>
      </c>
      <c r="O12" s="100">
        <f t="shared" si="0"/>
        <v>19</v>
      </c>
      <c r="P12" s="33"/>
      <c r="Q12" s="33"/>
      <c r="R12" s="30"/>
      <c r="S12" s="24"/>
      <c r="T12" s="31" t="s">
        <v>70</v>
      </c>
    </row>
    <row r="13" spans="1:25" ht="55.5" customHeight="1" x14ac:dyDescent="0.25">
      <c r="A13" s="28" t="s">
        <v>14</v>
      </c>
      <c r="B13" s="28">
        <v>6</v>
      </c>
      <c r="C13" s="28" t="s">
        <v>13</v>
      </c>
      <c r="D13" s="31" t="s">
        <v>83</v>
      </c>
      <c r="E13" s="31" t="s">
        <v>69</v>
      </c>
      <c r="F13" s="32">
        <v>10</v>
      </c>
      <c r="G13" s="28" t="s">
        <v>139</v>
      </c>
      <c r="H13" s="29">
        <v>0</v>
      </c>
      <c r="I13" s="29">
        <v>8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100">
        <f t="shared" si="0"/>
        <v>8</v>
      </c>
      <c r="P13" s="28"/>
      <c r="Q13" s="28"/>
      <c r="R13" s="30"/>
      <c r="S13" s="24"/>
      <c r="T13" s="31" t="s">
        <v>70</v>
      </c>
    </row>
    <row r="14" spans="1:25" ht="55.5" customHeight="1" x14ac:dyDescent="0.25">
      <c r="A14" s="28" t="s">
        <v>14</v>
      </c>
      <c r="B14" s="28">
        <v>7</v>
      </c>
      <c r="C14" s="28" t="s">
        <v>13</v>
      </c>
      <c r="D14" s="31" t="s">
        <v>84</v>
      </c>
      <c r="E14" s="31" t="s">
        <v>69</v>
      </c>
      <c r="F14" s="32">
        <v>10</v>
      </c>
      <c r="G14" s="28"/>
      <c r="H14" s="29"/>
      <c r="I14" s="29"/>
      <c r="J14" s="29"/>
      <c r="K14" s="29"/>
      <c r="L14" s="29"/>
      <c r="M14" s="29"/>
      <c r="N14" s="29"/>
      <c r="O14" s="100" t="s">
        <v>136</v>
      </c>
      <c r="P14" s="28"/>
      <c r="Q14" s="28"/>
      <c r="R14" s="99"/>
      <c r="S14" s="24"/>
      <c r="T14" s="31" t="s">
        <v>70</v>
      </c>
    </row>
    <row r="15" spans="1:25" ht="25.5" customHeight="1" x14ac:dyDescent="0.25">
      <c r="A15" s="79" t="s">
        <v>114</v>
      </c>
      <c r="B15" s="112" t="s">
        <v>101</v>
      </c>
      <c r="C15" s="112"/>
      <c r="D15" s="112"/>
      <c r="E15" s="112"/>
      <c r="F15" s="112"/>
      <c r="G15" s="89"/>
      <c r="H15" s="93"/>
      <c r="I15" s="93"/>
      <c r="J15" s="93"/>
      <c r="K15" s="93"/>
      <c r="L15" s="93"/>
      <c r="M15" s="93"/>
      <c r="N15" s="93"/>
      <c r="O15" s="94"/>
      <c r="P15" s="89"/>
      <c r="Q15" s="89"/>
      <c r="R15" s="95"/>
      <c r="S15" s="56"/>
      <c r="T15" s="55"/>
    </row>
    <row r="16" spans="1:25" ht="15" customHeight="1" x14ac:dyDescent="0.25">
      <c r="A16" s="58" t="s">
        <v>115</v>
      </c>
      <c r="B16" s="110" t="s">
        <v>159</v>
      </c>
      <c r="C16" s="110"/>
      <c r="D16" s="110"/>
      <c r="E16" s="110"/>
      <c r="F16" s="104"/>
      <c r="G16" s="89"/>
      <c r="H16" s="93"/>
      <c r="I16" s="93"/>
      <c r="J16" s="93"/>
      <c r="K16" s="93"/>
      <c r="L16" s="93"/>
      <c r="M16" s="93"/>
      <c r="N16" s="93"/>
      <c r="O16" s="94"/>
      <c r="P16" s="89"/>
      <c r="Q16" s="89"/>
      <c r="R16" s="95"/>
      <c r="S16" s="56"/>
      <c r="T16" s="55"/>
    </row>
    <row r="17" spans="1:20" ht="15" customHeight="1" x14ac:dyDescent="0.25">
      <c r="A17" s="58"/>
      <c r="B17" s="110" t="s">
        <v>55</v>
      </c>
      <c r="C17" s="110"/>
      <c r="D17" s="110"/>
      <c r="E17" s="110"/>
      <c r="F17" s="110"/>
      <c r="G17" s="89"/>
      <c r="H17" s="93"/>
      <c r="I17" s="93"/>
      <c r="J17" s="93"/>
      <c r="K17" s="93"/>
      <c r="L17" s="93"/>
      <c r="M17" s="93"/>
      <c r="N17" s="93"/>
      <c r="O17" s="94"/>
      <c r="P17" s="89"/>
      <c r="Q17" s="89"/>
      <c r="R17" s="95"/>
      <c r="S17" s="56"/>
      <c r="T17" s="55"/>
    </row>
    <row r="18" spans="1:20" ht="15" customHeight="1" x14ac:dyDescent="0.25">
      <c r="A18" s="58"/>
      <c r="B18" s="110" t="s">
        <v>111</v>
      </c>
      <c r="C18" s="110"/>
      <c r="D18" s="110"/>
      <c r="E18" s="110"/>
      <c r="F18" s="110"/>
      <c r="G18" s="89"/>
      <c r="H18" s="93"/>
      <c r="I18" s="93"/>
      <c r="J18" s="93"/>
      <c r="K18" s="93"/>
      <c r="L18" s="93"/>
      <c r="M18" s="93"/>
      <c r="N18" s="93"/>
      <c r="O18" s="94"/>
      <c r="P18" s="89"/>
      <c r="Q18" s="89"/>
      <c r="R18" s="95"/>
      <c r="S18" s="56"/>
      <c r="T18" s="55"/>
    </row>
    <row r="19" spans="1:20" ht="14.25" customHeight="1" x14ac:dyDescent="0.25">
      <c r="A19" s="58"/>
      <c r="B19" s="110" t="s">
        <v>112</v>
      </c>
      <c r="C19" s="110"/>
      <c r="D19" s="110"/>
      <c r="E19" s="110"/>
      <c r="F19" s="110"/>
      <c r="G19" s="89"/>
      <c r="H19" s="93"/>
      <c r="I19" s="93"/>
      <c r="J19" s="93"/>
      <c r="K19" s="93"/>
      <c r="L19" s="93"/>
      <c r="M19" s="93"/>
      <c r="N19" s="93"/>
      <c r="O19" s="94"/>
      <c r="P19" s="89"/>
      <c r="Q19" s="89"/>
      <c r="R19" s="95"/>
      <c r="S19" s="56"/>
      <c r="T19" s="55"/>
    </row>
    <row r="20" spans="1:20" ht="15" hidden="1" customHeight="1" x14ac:dyDescent="0.25">
      <c r="A20" s="58"/>
      <c r="B20" s="110"/>
      <c r="C20" s="110"/>
      <c r="D20" s="110"/>
      <c r="E20" s="110"/>
      <c r="F20" s="110"/>
      <c r="G20" s="89"/>
      <c r="H20" s="93"/>
      <c r="I20" s="93"/>
      <c r="J20" s="93"/>
      <c r="K20" s="93"/>
      <c r="L20" s="93"/>
      <c r="M20" s="93"/>
      <c r="N20" s="93"/>
      <c r="O20" s="94"/>
      <c r="P20" s="89"/>
      <c r="Q20" s="89"/>
      <c r="R20" s="95"/>
      <c r="S20" s="56"/>
      <c r="T20" s="55"/>
    </row>
    <row r="21" spans="1:20" ht="15" customHeight="1" x14ac:dyDescent="0.25">
      <c r="A21" s="58"/>
      <c r="B21" s="110" t="s">
        <v>113</v>
      </c>
      <c r="C21" s="110"/>
      <c r="D21" s="110"/>
      <c r="E21" s="110"/>
      <c r="F21" s="110"/>
      <c r="G21" s="89"/>
      <c r="H21" s="93"/>
      <c r="I21" s="93"/>
      <c r="J21" s="93"/>
      <c r="K21" s="93"/>
      <c r="L21" s="93"/>
      <c r="M21" s="93"/>
      <c r="N21" s="93"/>
      <c r="O21" s="55"/>
      <c r="P21" s="63"/>
      <c r="Q21" s="63"/>
      <c r="R21" s="95"/>
      <c r="S21" s="56"/>
      <c r="T21" s="55"/>
    </row>
    <row r="22" spans="1:20" x14ac:dyDescent="0.25">
      <c r="A22" s="59"/>
      <c r="B22" s="111"/>
      <c r="C22" s="111"/>
      <c r="D22" s="111"/>
      <c r="E22" s="111"/>
      <c r="F22" s="111"/>
      <c r="G22" s="89"/>
      <c r="H22" s="93"/>
      <c r="I22" s="93"/>
      <c r="J22" s="93"/>
      <c r="K22" s="93"/>
      <c r="L22" s="93"/>
      <c r="M22" s="93"/>
      <c r="N22" s="93"/>
      <c r="O22" s="55"/>
      <c r="P22" s="63"/>
      <c r="Q22" s="63"/>
      <c r="R22" s="95"/>
      <c r="S22" s="56"/>
      <c r="T22" s="55"/>
    </row>
    <row r="23" spans="1:20" x14ac:dyDescent="0.25">
      <c r="A23" s="60"/>
      <c r="B23" s="111"/>
      <c r="C23" s="111"/>
      <c r="D23" s="111"/>
      <c r="E23" s="111"/>
      <c r="F23" s="111"/>
      <c r="G23" s="89"/>
      <c r="H23" s="93"/>
      <c r="I23" s="93"/>
      <c r="J23" s="93"/>
      <c r="K23" s="93"/>
      <c r="L23" s="93"/>
      <c r="M23" s="93"/>
      <c r="N23" s="93"/>
      <c r="O23" s="55"/>
      <c r="P23" s="63"/>
      <c r="Q23" s="63"/>
      <c r="R23" s="95"/>
      <c r="S23" s="56"/>
      <c r="T23" s="55"/>
    </row>
    <row r="24" spans="1:20" x14ac:dyDescent="0.25">
      <c r="A24" s="89"/>
      <c r="B24" s="89"/>
      <c r="C24" s="63"/>
      <c r="D24" s="90"/>
      <c r="E24" s="91"/>
      <c r="F24" s="92"/>
      <c r="G24" s="89"/>
      <c r="H24" s="93"/>
      <c r="I24" s="93"/>
      <c r="J24" s="93"/>
      <c r="K24" s="93"/>
      <c r="L24" s="93"/>
      <c r="M24" s="93"/>
      <c r="N24" s="93"/>
      <c r="O24" s="55"/>
      <c r="P24" s="63"/>
      <c r="Q24" s="63"/>
      <c r="R24" s="95"/>
      <c r="S24" s="56"/>
      <c r="T24" s="55"/>
    </row>
    <row r="25" spans="1:20" x14ac:dyDescent="0.25">
      <c r="A25" s="89"/>
      <c r="B25" s="89"/>
      <c r="C25" s="63"/>
      <c r="D25" s="90"/>
      <c r="E25" s="91"/>
      <c r="F25" s="92"/>
      <c r="G25" s="89"/>
      <c r="H25" s="93"/>
      <c r="I25" s="93"/>
      <c r="J25" s="93"/>
      <c r="K25" s="93"/>
      <c r="L25" s="93"/>
      <c r="M25" s="93"/>
      <c r="N25" s="93"/>
      <c r="O25" s="55"/>
      <c r="P25" s="63"/>
      <c r="Q25" s="63"/>
      <c r="R25" s="95"/>
      <c r="S25" s="56"/>
      <c r="T25" s="55"/>
    </row>
    <row r="26" spans="1:20" x14ac:dyDescent="0.25">
      <c r="A26" s="89"/>
      <c r="B26" s="89"/>
      <c r="C26" s="63"/>
      <c r="D26" s="90"/>
      <c r="E26" s="91"/>
      <c r="F26" s="92"/>
      <c r="G26" s="89"/>
      <c r="H26" s="93"/>
      <c r="I26" s="93"/>
      <c r="J26" s="93"/>
      <c r="K26" s="93"/>
      <c r="L26" s="93"/>
      <c r="M26" s="93"/>
      <c r="N26" s="93"/>
      <c r="O26" s="55"/>
      <c r="P26" s="63"/>
      <c r="Q26" s="63"/>
      <c r="R26" s="95"/>
      <c r="S26" s="56"/>
      <c r="T26" s="55"/>
    </row>
    <row r="27" spans="1:20" x14ac:dyDescent="0.25">
      <c r="A27" s="89"/>
      <c r="B27" s="89"/>
      <c r="C27" s="63"/>
      <c r="D27" s="90"/>
      <c r="E27" s="91"/>
      <c r="F27" s="92"/>
      <c r="G27" s="89"/>
      <c r="H27" s="93"/>
      <c r="I27" s="93"/>
      <c r="J27" s="93"/>
      <c r="K27" s="93"/>
      <c r="L27" s="93"/>
      <c r="M27" s="93"/>
      <c r="N27" s="93"/>
      <c r="O27" s="55"/>
      <c r="P27" s="63"/>
      <c r="Q27" s="63"/>
      <c r="R27" s="95"/>
      <c r="S27" s="56"/>
      <c r="T27" s="55"/>
    </row>
    <row r="28" spans="1:20" x14ac:dyDescent="0.25">
      <c r="A28" s="89"/>
      <c r="B28" s="89"/>
      <c r="C28" s="63"/>
      <c r="D28" s="90"/>
      <c r="E28" s="91"/>
      <c r="F28" s="92"/>
      <c r="G28" s="89"/>
      <c r="H28" s="93"/>
      <c r="I28" s="93"/>
      <c r="J28" s="93"/>
      <c r="K28" s="93"/>
      <c r="L28" s="93"/>
      <c r="M28" s="93"/>
      <c r="N28" s="93"/>
      <c r="O28" s="55"/>
      <c r="P28" s="63"/>
      <c r="Q28" s="63"/>
      <c r="R28" s="95"/>
      <c r="S28" s="56"/>
      <c r="T28" s="55"/>
    </row>
    <row r="29" spans="1:20" x14ac:dyDescent="0.25">
      <c r="A29" s="89"/>
      <c r="B29" s="89"/>
      <c r="C29" s="63"/>
      <c r="D29" s="90"/>
      <c r="E29" s="91"/>
      <c r="F29" s="92"/>
      <c r="G29" s="89"/>
      <c r="H29" s="93"/>
      <c r="I29" s="93"/>
      <c r="J29" s="93"/>
      <c r="K29" s="93"/>
      <c r="L29" s="93"/>
      <c r="M29" s="93"/>
      <c r="N29" s="93"/>
      <c r="O29" s="55"/>
      <c r="P29" s="63"/>
      <c r="Q29" s="63"/>
      <c r="R29" s="95"/>
      <c r="S29" s="56"/>
      <c r="T29" s="55"/>
    </row>
    <row r="30" spans="1:20" x14ac:dyDescent="0.25">
      <c r="A30" s="89"/>
      <c r="B30" s="89"/>
      <c r="C30" s="63"/>
      <c r="D30" s="90"/>
      <c r="E30" s="91"/>
      <c r="F30" s="92"/>
      <c r="G30" s="89"/>
      <c r="H30" s="93"/>
      <c r="I30" s="93"/>
      <c r="J30" s="93"/>
      <c r="K30" s="93"/>
      <c r="L30" s="93"/>
      <c r="M30" s="93"/>
      <c r="N30" s="93"/>
      <c r="O30" s="56"/>
      <c r="P30" s="56"/>
      <c r="Q30" s="63"/>
      <c r="R30" s="95"/>
      <c r="S30" s="56"/>
      <c r="T30" s="55"/>
    </row>
    <row r="31" spans="1:20" x14ac:dyDescent="0.25">
      <c r="A31" s="89"/>
      <c r="B31" s="89"/>
      <c r="C31" s="63"/>
      <c r="D31" s="90"/>
      <c r="E31" s="91"/>
      <c r="F31" s="92"/>
      <c r="G31" s="89"/>
      <c r="H31" s="93"/>
      <c r="I31" s="93"/>
      <c r="J31" s="93"/>
      <c r="K31" s="93"/>
      <c r="L31" s="93"/>
      <c r="M31" s="93"/>
      <c r="N31" s="93"/>
      <c r="O31" s="94"/>
      <c r="P31" s="89"/>
      <c r="Q31" s="89"/>
      <c r="R31" s="95"/>
      <c r="S31" s="56"/>
      <c r="T31" s="55"/>
    </row>
    <row r="32" spans="1:20" x14ac:dyDescent="0.25">
      <c r="A32" s="89"/>
      <c r="B32" s="89"/>
      <c r="C32" s="63"/>
      <c r="D32" s="90"/>
      <c r="E32" s="91"/>
      <c r="F32" s="92"/>
      <c r="G32" s="89"/>
      <c r="H32" s="93"/>
      <c r="I32" s="93"/>
      <c r="J32" s="93"/>
      <c r="K32" s="93"/>
      <c r="L32" s="93"/>
      <c r="M32" s="93"/>
      <c r="N32" s="93"/>
      <c r="O32" s="94"/>
      <c r="P32" s="89"/>
      <c r="Q32" s="89"/>
      <c r="R32" s="95"/>
      <c r="S32" s="56"/>
      <c r="T32" s="55"/>
    </row>
    <row r="33" spans="1:20" x14ac:dyDescent="0.25">
      <c r="A33" s="89"/>
      <c r="B33" s="89"/>
      <c r="C33" s="63"/>
      <c r="D33" s="90"/>
      <c r="E33" s="91"/>
      <c r="F33" s="92"/>
      <c r="G33" s="89"/>
      <c r="H33" s="93"/>
      <c r="I33" s="93"/>
      <c r="J33" s="93"/>
      <c r="K33" s="93"/>
      <c r="L33" s="93"/>
      <c r="M33" s="93"/>
      <c r="N33" s="93"/>
      <c r="O33" s="94"/>
      <c r="P33" s="89"/>
      <c r="Q33" s="89"/>
      <c r="R33" s="95"/>
      <c r="S33" s="56"/>
      <c r="T33" s="55"/>
    </row>
    <row r="34" spans="1:20" x14ac:dyDescent="0.25">
      <c r="A34" s="89"/>
      <c r="B34" s="89"/>
      <c r="C34" s="63"/>
      <c r="D34" s="90"/>
      <c r="E34" s="91"/>
      <c r="F34" s="92"/>
      <c r="G34" s="89"/>
      <c r="H34" s="93"/>
      <c r="I34" s="93"/>
      <c r="J34" s="93"/>
      <c r="K34" s="93"/>
      <c r="L34" s="93"/>
      <c r="M34" s="93"/>
      <c r="N34" s="93"/>
      <c r="O34" s="94"/>
      <c r="P34" s="89"/>
      <c r="Q34" s="89"/>
      <c r="R34" s="95"/>
      <c r="S34" s="56"/>
      <c r="T34" s="55"/>
    </row>
    <row r="35" spans="1:20" x14ac:dyDescent="0.25">
      <c r="A35" s="89"/>
      <c r="B35" s="89"/>
      <c r="C35" s="63"/>
      <c r="D35" s="90"/>
      <c r="E35" s="91"/>
      <c r="F35" s="92"/>
      <c r="G35" s="89"/>
      <c r="H35" s="93"/>
      <c r="I35" s="93"/>
      <c r="J35" s="93"/>
      <c r="K35" s="93"/>
      <c r="L35" s="93"/>
      <c r="M35" s="93"/>
      <c r="N35" s="93"/>
      <c r="O35" s="94"/>
      <c r="P35" s="89"/>
      <c r="Q35" s="89"/>
      <c r="R35" s="95"/>
      <c r="S35" s="56"/>
      <c r="T35" s="55"/>
    </row>
    <row r="36" spans="1:20" x14ac:dyDescent="0.25">
      <c r="A36" s="89"/>
      <c r="B36" s="89"/>
      <c r="C36" s="63"/>
      <c r="D36" s="90"/>
      <c r="E36" s="91"/>
      <c r="F36" s="92"/>
      <c r="G36" s="89"/>
      <c r="H36" s="93"/>
      <c r="I36" s="93"/>
      <c r="J36" s="93"/>
      <c r="K36" s="93"/>
      <c r="L36" s="93"/>
      <c r="M36" s="93"/>
      <c r="N36" s="93"/>
      <c r="O36" s="94"/>
      <c r="P36" s="89"/>
      <c r="Q36" s="89"/>
      <c r="R36" s="95"/>
      <c r="S36" s="56"/>
      <c r="T36" s="55"/>
    </row>
  </sheetData>
  <autoFilter ref="A7:R23">
    <sortState ref="A8:W27">
      <sortCondition descending="1" ref="O7"/>
    </sortState>
  </autoFilter>
  <mergeCells count="14">
    <mergeCell ref="A2:D2"/>
    <mergeCell ref="A3:D3"/>
    <mergeCell ref="A5:R5"/>
    <mergeCell ref="A6:R6"/>
    <mergeCell ref="A1:Y1"/>
    <mergeCell ref="B20:F20"/>
    <mergeCell ref="B21:F21"/>
    <mergeCell ref="B22:F22"/>
    <mergeCell ref="B23:F23"/>
    <mergeCell ref="B15:F15"/>
    <mergeCell ref="B16:E16"/>
    <mergeCell ref="B17:F17"/>
    <mergeCell ref="B18:F18"/>
    <mergeCell ref="B19:F1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BreakPreview" zoomScaleNormal="100" zoomScaleSheetLayoutView="100" workbookViewId="0">
      <selection activeCell="R8" sqref="R8"/>
    </sheetView>
  </sheetViews>
  <sheetFormatPr defaultRowHeight="15" x14ac:dyDescent="0.25"/>
  <cols>
    <col min="1" max="1" width="13" customWidth="1"/>
    <col min="2" max="2" width="7.140625" customWidth="1"/>
    <col min="4" max="4" width="14.28515625" customWidth="1"/>
    <col min="5" max="5" width="12.28515625" customWidth="1"/>
    <col min="6" max="6" width="4.7109375" customWidth="1"/>
    <col min="7" max="7" width="10.28515625" customWidth="1"/>
    <col min="8" max="8" width="4.7109375" customWidth="1"/>
    <col min="9" max="9" width="4.42578125" customWidth="1"/>
    <col min="10" max="10" width="4.85546875" customWidth="1"/>
    <col min="11" max="11" width="4.7109375" customWidth="1"/>
    <col min="12" max="12" width="4.28515625" customWidth="1"/>
    <col min="13" max="13" width="4.85546875" customWidth="1"/>
    <col min="14" max="14" width="5.42578125" customWidth="1"/>
    <col min="15" max="15" width="11.5703125" customWidth="1"/>
    <col min="16" max="16" width="5.5703125" customWidth="1"/>
    <col min="17" max="17" width="6.140625" customWidth="1"/>
    <col min="18" max="18" width="9.7109375" customWidth="1"/>
    <col min="19" max="19" width="6.140625" customWidth="1"/>
    <col min="20" max="20" width="25.7109375" customWidth="1"/>
  </cols>
  <sheetData>
    <row r="1" spans="1:26" ht="15" customHeight="1" x14ac:dyDescent="0.25">
      <c r="A1" s="119" t="s">
        <v>118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5" customHeight="1" x14ac:dyDescent="0.25">
      <c r="A2" s="113" t="s">
        <v>16</v>
      </c>
      <c r="B2" s="113"/>
      <c r="C2" s="113"/>
      <c r="D2" s="113"/>
      <c r="E2" s="52">
        <v>6</v>
      </c>
      <c r="F2" s="52"/>
      <c r="G2" s="52"/>
      <c r="H2" s="52"/>
      <c r="I2" s="52" t="s">
        <v>10</v>
      </c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6" ht="15" customHeight="1" x14ac:dyDescent="0.25">
      <c r="A3" s="113" t="s">
        <v>11</v>
      </c>
      <c r="B3" s="113"/>
      <c r="C3" s="113"/>
      <c r="D3" s="113"/>
      <c r="E3" s="52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26" x14ac:dyDescent="0.25">
      <c r="A4" s="51"/>
      <c r="B4" s="51"/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6" ht="15" customHeight="1" x14ac:dyDescent="0.25">
      <c r="A5" s="113" t="s">
        <v>116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26" ht="15" customHeight="1" x14ac:dyDescent="0.25">
      <c r="A6" s="113" t="s">
        <v>117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26" x14ac:dyDescent="0.25">
      <c r="A7" s="114"/>
      <c r="B7" s="114"/>
      <c r="C7" s="114"/>
      <c r="D7" s="114"/>
      <c r="E7" s="114"/>
      <c r="F7" s="15"/>
      <c r="G7" s="15"/>
      <c r="H7" s="1"/>
      <c r="I7" s="1"/>
      <c r="J7" s="1"/>
      <c r="K7" s="1"/>
      <c r="L7" s="1"/>
      <c r="M7" s="1"/>
      <c r="N7" s="1"/>
      <c r="O7" s="1"/>
      <c r="P7" s="3"/>
      <c r="Q7" s="3"/>
      <c r="R7" s="4"/>
    </row>
    <row r="8" spans="1:26" ht="84" x14ac:dyDescent="0.25">
      <c r="A8" s="5" t="s">
        <v>0</v>
      </c>
      <c r="B8" s="5" t="s">
        <v>1</v>
      </c>
      <c r="C8" s="5" t="s">
        <v>9</v>
      </c>
      <c r="D8" s="5" t="s">
        <v>2</v>
      </c>
      <c r="E8" s="5" t="s">
        <v>3</v>
      </c>
      <c r="F8" s="5" t="s">
        <v>4</v>
      </c>
      <c r="G8" s="5" t="s">
        <v>12</v>
      </c>
      <c r="H8" s="6">
        <v>1</v>
      </c>
      <c r="I8" s="6">
        <v>2</v>
      </c>
      <c r="J8" s="6">
        <v>3</v>
      </c>
      <c r="K8" s="6">
        <v>4</v>
      </c>
      <c r="L8" s="6">
        <v>5</v>
      </c>
      <c r="M8" s="6">
        <v>6</v>
      </c>
      <c r="N8" s="6">
        <v>7</v>
      </c>
      <c r="O8" s="25" t="s">
        <v>17</v>
      </c>
      <c r="P8" s="26" t="s">
        <v>18</v>
      </c>
      <c r="Q8" s="27" t="s">
        <v>5</v>
      </c>
      <c r="R8" s="26" t="s">
        <v>6</v>
      </c>
      <c r="S8" s="26" t="s">
        <v>7</v>
      </c>
      <c r="T8" s="8" t="s">
        <v>8</v>
      </c>
    </row>
    <row r="9" spans="1:26" ht="22.5" x14ac:dyDescent="0.25">
      <c r="A9" s="57" t="s">
        <v>14</v>
      </c>
      <c r="B9" s="57">
        <v>1</v>
      </c>
      <c r="C9" s="57" t="s">
        <v>13</v>
      </c>
      <c r="D9" s="57" t="s">
        <v>103</v>
      </c>
      <c r="E9" s="57" t="s">
        <v>21</v>
      </c>
      <c r="F9" s="57">
        <v>11</v>
      </c>
      <c r="G9" s="57" t="s">
        <v>171</v>
      </c>
      <c r="H9" s="81">
        <v>7</v>
      </c>
      <c r="I9" s="81">
        <v>16</v>
      </c>
      <c r="J9" s="81">
        <v>6</v>
      </c>
      <c r="K9" s="81">
        <v>7</v>
      </c>
      <c r="L9" s="81">
        <v>1</v>
      </c>
      <c r="M9" s="81">
        <v>4</v>
      </c>
      <c r="N9" s="81">
        <v>1</v>
      </c>
      <c r="O9" s="107">
        <f>SUM(H9:N9)</f>
        <v>42</v>
      </c>
      <c r="P9" s="28"/>
      <c r="Q9" s="98"/>
      <c r="R9" s="28"/>
      <c r="S9" s="28"/>
      <c r="T9" s="96" t="s">
        <v>101</v>
      </c>
    </row>
    <row r="10" spans="1:26" ht="33.75" x14ac:dyDescent="0.25">
      <c r="A10" s="57" t="s">
        <v>14</v>
      </c>
      <c r="B10" s="57">
        <v>2</v>
      </c>
      <c r="C10" s="57" t="s">
        <v>13</v>
      </c>
      <c r="D10" s="57" t="s">
        <v>102</v>
      </c>
      <c r="E10" s="57" t="s">
        <v>21</v>
      </c>
      <c r="F10" s="57">
        <v>11</v>
      </c>
      <c r="G10" s="57"/>
      <c r="H10" s="81"/>
      <c r="I10" s="81"/>
      <c r="J10" s="81"/>
      <c r="K10" s="81"/>
      <c r="L10" s="81"/>
      <c r="M10" s="81"/>
      <c r="N10" s="81"/>
      <c r="O10" s="107" t="s">
        <v>136</v>
      </c>
      <c r="P10" s="28"/>
      <c r="Q10" s="98"/>
      <c r="R10" s="28"/>
      <c r="S10" s="28"/>
      <c r="T10" s="96" t="s">
        <v>101</v>
      </c>
    </row>
    <row r="11" spans="1:26" ht="22.5" x14ac:dyDescent="0.25">
      <c r="A11" s="57" t="s">
        <v>14</v>
      </c>
      <c r="B11" s="57">
        <v>3</v>
      </c>
      <c r="C11" s="57" t="s">
        <v>13</v>
      </c>
      <c r="D11" s="57" t="s">
        <v>100</v>
      </c>
      <c r="E11" s="57" t="s">
        <v>21</v>
      </c>
      <c r="F11" s="57">
        <v>11</v>
      </c>
      <c r="G11" s="57" t="s">
        <v>173</v>
      </c>
      <c r="H11" s="81">
        <v>2</v>
      </c>
      <c r="I11" s="81">
        <v>6</v>
      </c>
      <c r="J11" s="81">
        <v>0</v>
      </c>
      <c r="K11" s="81">
        <v>0</v>
      </c>
      <c r="L11" s="81">
        <v>4</v>
      </c>
      <c r="M11" s="81">
        <v>0</v>
      </c>
      <c r="N11" s="81">
        <v>3</v>
      </c>
      <c r="O11" s="107">
        <f t="shared" ref="O11" si="0">SUM(H11:N11)</f>
        <v>15</v>
      </c>
      <c r="P11" s="28"/>
      <c r="Q11" s="98"/>
      <c r="R11" s="28"/>
      <c r="S11" s="28"/>
      <c r="T11" s="96" t="s">
        <v>101</v>
      </c>
    </row>
    <row r="12" spans="1:26" ht="22.5" x14ac:dyDescent="0.25">
      <c r="A12" s="97" t="s">
        <v>14</v>
      </c>
      <c r="B12" s="57">
        <v>4</v>
      </c>
      <c r="C12" s="28" t="s">
        <v>13</v>
      </c>
      <c r="D12" s="34" t="s">
        <v>38</v>
      </c>
      <c r="E12" s="31" t="s">
        <v>35</v>
      </c>
      <c r="F12" s="30">
        <v>11</v>
      </c>
      <c r="G12" s="57" t="s">
        <v>168</v>
      </c>
      <c r="H12" s="29">
        <v>6</v>
      </c>
      <c r="I12" s="29">
        <v>8</v>
      </c>
      <c r="J12" s="29">
        <v>0</v>
      </c>
      <c r="K12" s="29">
        <v>6</v>
      </c>
      <c r="L12" s="29">
        <v>4</v>
      </c>
      <c r="M12" s="29">
        <v>1</v>
      </c>
      <c r="N12" s="29">
        <v>2</v>
      </c>
      <c r="O12" s="108">
        <f>SUM(H12:N12)</f>
        <v>27</v>
      </c>
      <c r="P12" s="28"/>
      <c r="Q12" s="28"/>
      <c r="R12" s="28"/>
      <c r="S12" s="30"/>
      <c r="T12" s="31" t="s">
        <v>109</v>
      </c>
    </row>
    <row r="13" spans="1:26" ht="22.5" x14ac:dyDescent="0.25">
      <c r="A13" s="97" t="s">
        <v>14</v>
      </c>
      <c r="B13" s="57">
        <v>5</v>
      </c>
      <c r="C13" s="28" t="s">
        <v>13</v>
      </c>
      <c r="D13" s="31" t="s">
        <v>39</v>
      </c>
      <c r="E13" s="31" t="s">
        <v>35</v>
      </c>
      <c r="F13" s="32">
        <v>11</v>
      </c>
      <c r="G13" s="106" t="s">
        <v>169</v>
      </c>
      <c r="H13" s="106">
        <v>0</v>
      </c>
      <c r="I13" s="106">
        <v>6</v>
      </c>
      <c r="J13" s="106">
        <v>3</v>
      </c>
      <c r="K13" s="106">
        <v>4</v>
      </c>
      <c r="L13" s="106">
        <v>2</v>
      </c>
      <c r="M13" s="106">
        <v>1</v>
      </c>
      <c r="N13" s="106">
        <v>2</v>
      </c>
      <c r="O13" s="109">
        <f>SUM(H13:N13)</f>
        <v>18</v>
      </c>
      <c r="P13" s="33"/>
      <c r="Q13" s="33"/>
      <c r="R13" s="28"/>
      <c r="S13" s="24"/>
      <c r="T13" s="31" t="s">
        <v>109</v>
      </c>
    </row>
    <row r="14" spans="1:26" ht="22.5" x14ac:dyDescent="0.25">
      <c r="A14" s="97" t="s">
        <v>14</v>
      </c>
      <c r="B14" s="57">
        <v>6</v>
      </c>
      <c r="C14" s="28" t="s">
        <v>13</v>
      </c>
      <c r="D14" s="31" t="s">
        <v>37</v>
      </c>
      <c r="E14" s="31" t="s">
        <v>35</v>
      </c>
      <c r="F14" s="28">
        <v>11</v>
      </c>
      <c r="G14" s="106" t="s">
        <v>174</v>
      </c>
      <c r="H14" s="106">
        <v>6</v>
      </c>
      <c r="I14" s="106">
        <v>4</v>
      </c>
      <c r="J14" s="106">
        <v>0</v>
      </c>
      <c r="K14" s="106">
        <v>10</v>
      </c>
      <c r="L14" s="106">
        <v>4</v>
      </c>
      <c r="M14" s="106">
        <v>0</v>
      </c>
      <c r="N14" s="106">
        <v>3</v>
      </c>
      <c r="O14" s="109">
        <f>SUM(H14:N14)</f>
        <v>27</v>
      </c>
      <c r="P14" s="28"/>
      <c r="Q14" s="28"/>
      <c r="R14" s="24"/>
      <c r="S14" s="24"/>
      <c r="T14" s="31" t="s">
        <v>109</v>
      </c>
    </row>
    <row r="15" spans="1:26" ht="22.5" x14ac:dyDescent="0.25">
      <c r="A15" s="97" t="s">
        <v>14</v>
      </c>
      <c r="B15" s="57">
        <v>7</v>
      </c>
      <c r="C15" s="28" t="s">
        <v>13</v>
      </c>
      <c r="D15" s="34" t="s">
        <v>58</v>
      </c>
      <c r="E15" s="31" t="s">
        <v>50</v>
      </c>
      <c r="F15" s="28">
        <v>11</v>
      </c>
      <c r="G15" s="57" t="s">
        <v>175</v>
      </c>
      <c r="H15" s="29">
        <v>5</v>
      </c>
      <c r="I15" s="29">
        <v>6</v>
      </c>
      <c r="J15" s="29">
        <v>3</v>
      </c>
      <c r="K15" s="29">
        <v>5</v>
      </c>
      <c r="L15" s="29">
        <v>0</v>
      </c>
      <c r="M15" s="29">
        <v>3</v>
      </c>
      <c r="N15" s="29">
        <v>1</v>
      </c>
      <c r="O15" s="108">
        <f t="shared" ref="O15:O18" si="1">SUM(H15:N15)</f>
        <v>23</v>
      </c>
      <c r="P15" s="28"/>
      <c r="Q15" s="28"/>
      <c r="R15" s="28"/>
      <c r="S15" s="24"/>
      <c r="T15" s="31" t="s">
        <v>51</v>
      </c>
    </row>
    <row r="16" spans="1:26" ht="33.75" x14ac:dyDescent="0.25">
      <c r="A16" s="97" t="s">
        <v>14</v>
      </c>
      <c r="B16" s="57">
        <v>8</v>
      </c>
      <c r="C16" s="28" t="s">
        <v>13</v>
      </c>
      <c r="D16" s="31" t="s">
        <v>66</v>
      </c>
      <c r="E16" s="31" t="s">
        <v>59</v>
      </c>
      <c r="F16" s="28">
        <v>11</v>
      </c>
      <c r="G16" s="57" t="s">
        <v>172</v>
      </c>
      <c r="H16" s="30">
        <v>1</v>
      </c>
      <c r="I16" s="30">
        <v>6</v>
      </c>
      <c r="J16" s="30">
        <v>0</v>
      </c>
      <c r="K16" s="30">
        <v>2</v>
      </c>
      <c r="L16" s="30">
        <v>0</v>
      </c>
      <c r="M16" s="30">
        <v>0</v>
      </c>
      <c r="N16" s="30">
        <v>0</v>
      </c>
      <c r="O16" s="108">
        <f t="shared" si="1"/>
        <v>9</v>
      </c>
      <c r="P16" s="30"/>
      <c r="Q16" s="30"/>
      <c r="R16" s="28"/>
      <c r="S16" s="24"/>
      <c r="T16" s="31" t="s">
        <v>65</v>
      </c>
    </row>
    <row r="17" spans="1:20" ht="22.5" x14ac:dyDescent="0.25">
      <c r="A17" s="97" t="s">
        <v>14</v>
      </c>
      <c r="B17" s="57">
        <v>9</v>
      </c>
      <c r="C17" s="28" t="s">
        <v>13</v>
      </c>
      <c r="D17" s="34" t="s">
        <v>68</v>
      </c>
      <c r="E17" s="31" t="s">
        <v>67</v>
      </c>
      <c r="F17" s="30">
        <v>11</v>
      </c>
      <c r="G17" s="57" t="s">
        <v>170</v>
      </c>
      <c r="H17" s="30">
        <v>1</v>
      </c>
      <c r="I17" s="30">
        <v>0</v>
      </c>
      <c r="J17" s="30">
        <v>0</v>
      </c>
      <c r="K17" s="30">
        <v>2</v>
      </c>
      <c r="L17" s="30">
        <v>0</v>
      </c>
      <c r="M17" s="30">
        <v>0</v>
      </c>
      <c r="N17" s="30">
        <v>0</v>
      </c>
      <c r="O17" s="108">
        <f t="shared" si="1"/>
        <v>3</v>
      </c>
      <c r="P17" s="30"/>
      <c r="Q17" s="30"/>
      <c r="R17" s="28"/>
      <c r="S17" s="24"/>
      <c r="T17" s="31" t="s">
        <v>65</v>
      </c>
    </row>
    <row r="18" spans="1:20" ht="33.75" x14ac:dyDescent="0.25">
      <c r="A18" s="97" t="s">
        <v>14</v>
      </c>
      <c r="B18" s="57">
        <v>10</v>
      </c>
      <c r="C18" s="28" t="s">
        <v>13</v>
      </c>
      <c r="D18" s="48" t="s">
        <v>98</v>
      </c>
      <c r="E18" s="31" t="s">
        <v>88</v>
      </c>
      <c r="F18" s="28">
        <v>11</v>
      </c>
      <c r="G18" s="57" t="s">
        <v>167</v>
      </c>
      <c r="H18" s="30">
        <v>3</v>
      </c>
      <c r="I18" s="30">
        <v>12</v>
      </c>
      <c r="J18" s="30">
        <v>6</v>
      </c>
      <c r="K18" s="30">
        <v>6</v>
      </c>
      <c r="L18" s="30">
        <v>4</v>
      </c>
      <c r="M18" s="30">
        <v>2</v>
      </c>
      <c r="N18" s="30">
        <v>1</v>
      </c>
      <c r="O18" s="108">
        <f t="shared" si="1"/>
        <v>34</v>
      </c>
      <c r="P18" s="30"/>
      <c r="Q18" s="30"/>
      <c r="R18" s="28"/>
      <c r="S18" s="24"/>
      <c r="T18" s="31" t="s">
        <v>90</v>
      </c>
    </row>
    <row r="19" spans="1:20" ht="33.75" x14ac:dyDescent="0.25">
      <c r="A19" s="97" t="s">
        <v>14</v>
      </c>
      <c r="B19" s="28">
        <v>11</v>
      </c>
      <c r="C19" s="28" t="s">
        <v>13</v>
      </c>
      <c r="D19" s="88" t="s">
        <v>99</v>
      </c>
      <c r="E19" s="31" t="s">
        <v>88</v>
      </c>
      <c r="F19" s="30">
        <v>11</v>
      </c>
      <c r="G19" s="28"/>
      <c r="H19" s="30"/>
      <c r="I19" s="30"/>
      <c r="J19" s="30"/>
      <c r="K19" s="30"/>
      <c r="L19" s="30"/>
      <c r="M19" s="30"/>
      <c r="N19" s="30"/>
      <c r="O19" s="108" t="s">
        <v>136</v>
      </c>
      <c r="P19" s="30"/>
      <c r="Q19" s="30"/>
      <c r="R19" s="28"/>
      <c r="S19" s="24"/>
      <c r="T19" s="31" t="s">
        <v>90</v>
      </c>
    </row>
    <row r="20" spans="1:20" ht="15.75" customHeight="1" x14ac:dyDescent="0.25">
      <c r="A20" s="79" t="s">
        <v>114</v>
      </c>
      <c r="B20" s="112" t="s">
        <v>101</v>
      </c>
      <c r="C20" s="112"/>
      <c r="D20" s="112"/>
      <c r="E20" s="112"/>
      <c r="F20" s="112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56"/>
      <c r="S20" s="56"/>
      <c r="T20" s="58"/>
    </row>
    <row r="21" spans="1:20" ht="15" customHeight="1" x14ac:dyDescent="0.25">
      <c r="A21" s="58" t="s">
        <v>115</v>
      </c>
      <c r="B21" s="110" t="s">
        <v>159</v>
      </c>
      <c r="C21" s="110"/>
      <c r="D21" s="110"/>
      <c r="E21" s="110"/>
      <c r="F21" s="104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56"/>
      <c r="S21" s="56"/>
      <c r="T21" s="58"/>
    </row>
    <row r="22" spans="1:20" ht="15" customHeight="1" x14ac:dyDescent="0.25">
      <c r="A22" s="58"/>
      <c r="B22" s="110" t="s">
        <v>55</v>
      </c>
      <c r="C22" s="110"/>
      <c r="D22" s="110"/>
      <c r="E22" s="110"/>
      <c r="F22" s="110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56"/>
      <c r="S22" s="56"/>
      <c r="T22" s="58"/>
    </row>
    <row r="23" spans="1:20" ht="15" customHeight="1" x14ac:dyDescent="0.25">
      <c r="A23" s="58"/>
      <c r="B23" s="110" t="s">
        <v>111</v>
      </c>
      <c r="C23" s="110"/>
      <c r="D23" s="110"/>
      <c r="E23" s="110"/>
      <c r="F23" s="110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56"/>
      <c r="S23" s="56"/>
      <c r="T23" s="58"/>
    </row>
    <row r="24" spans="1:20" ht="14.25" customHeight="1" x14ac:dyDescent="0.25">
      <c r="A24" s="58"/>
      <c r="B24" s="110" t="s">
        <v>112</v>
      </c>
      <c r="C24" s="110"/>
      <c r="D24" s="110"/>
      <c r="E24" s="110"/>
      <c r="F24" s="11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56"/>
      <c r="S24" s="56"/>
      <c r="T24" s="58"/>
    </row>
    <row r="25" spans="1:20" ht="2.25" hidden="1" customHeight="1" x14ac:dyDescent="0.25">
      <c r="A25" s="58"/>
      <c r="B25" s="110"/>
      <c r="C25" s="110"/>
      <c r="D25" s="110"/>
      <c r="E25" s="110"/>
      <c r="F25" s="110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56"/>
      <c r="S25" s="56"/>
      <c r="T25" s="58"/>
    </row>
    <row r="26" spans="1:20" ht="15" customHeight="1" x14ac:dyDescent="0.25">
      <c r="A26" s="58"/>
      <c r="B26" s="110" t="s">
        <v>113</v>
      </c>
      <c r="C26" s="110"/>
      <c r="D26" s="110"/>
      <c r="E26" s="110"/>
      <c r="F26" s="110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56"/>
      <c r="S26" s="56"/>
      <c r="T26" s="58"/>
    </row>
    <row r="27" spans="1:20" x14ac:dyDescent="0.25">
      <c r="A27" s="59"/>
      <c r="B27" s="111"/>
      <c r="C27" s="111"/>
      <c r="D27" s="111"/>
      <c r="E27" s="111"/>
      <c r="F27" s="111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56"/>
      <c r="S27" s="56"/>
      <c r="T27" s="58"/>
    </row>
    <row r="28" spans="1:20" x14ac:dyDescent="0.25">
      <c r="A28" s="60"/>
      <c r="B28" s="111"/>
      <c r="C28" s="111"/>
      <c r="D28" s="111"/>
      <c r="E28" s="111"/>
      <c r="F28" s="111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56"/>
      <c r="S28" s="56"/>
      <c r="T28" s="58"/>
    </row>
    <row r="29" spans="1:20" x14ac:dyDescent="0.25">
      <c r="A29" s="85"/>
      <c r="B29" s="85"/>
      <c r="C29" s="71"/>
      <c r="D29" s="58"/>
      <c r="E29" s="58"/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56"/>
      <c r="S29" s="56"/>
      <c r="T29" s="58"/>
    </row>
    <row r="30" spans="1:20" x14ac:dyDescent="0.25">
      <c r="A30" s="85"/>
      <c r="B30" s="85"/>
      <c r="C30" s="71"/>
      <c r="D30" s="58"/>
      <c r="E30" s="58"/>
      <c r="F30" s="86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56"/>
      <c r="S30" s="56"/>
      <c r="T30" s="58"/>
    </row>
    <row r="31" spans="1:20" x14ac:dyDescent="0.25">
      <c r="A31" s="85"/>
      <c r="B31" s="85"/>
      <c r="C31" s="71"/>
      <c r="D31" s="58"/>
      <c r="E31" s="58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56"/>
      <c r="S31" s="56"/>
      <c r="T31" s="58"/>
    </row>
    <row r="32" spans="1:20" x14ac:dyDescent="0.25">
      <c r="A32" s="85"/>
      <c r="B32" s="85"/>
      <c r="C32" s="71"/>
      <c r="D32" s="58"/>
      <c r="E32" s="58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56"/>
      <c r="S32" s="56"/>
      <c r="T32" s="58"/>
    </row>
    <row r="33" spans="1:20" x14ac:dyDescent="0.25">
      <c r="A33" s="85"/>
      <c r="B33" s="85"/>
      <c r="C33" s="71"/>
      <c r="D33" s="58"/>
      <c r="E33" s="58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56"/>
      <c r="S33" s="56"/>
      <c r="T33" s="58"/>
    </row>
    <row r="34" spans="1:20" x14ac:dyDescent="0.25">
      <c r="A34" s="85"/>
      <c r="B34" s="85"/>
      <c r="C34" s="71"/>
      <c r="D34" s="58"/>
      <c r="E34" s="58"/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56"/>
      <c r="S34" s="56"/>
      <c r="T34" s="58"/>
    </row>
    <row r="35" spans="1:20" x14ac:dyDescent="0.25">
      <c r="A35" s="85"/>
      <c r="B35" s="85"/>
      <c r="C35" s="71"/>
      <c r="D35" s="58"/>
      <c r="E35" s="58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56"/>
      <c r="S35" s="56"/>
      <c r="T35" s="58"/>
    </row>
    <row r="36" spans="1:20" x14ac:dyDescent="0.25">
      <c r="A36" s="85"/>
      <c r="B36" s="85"/>
      <c r="C36" s="71"/>
      <c r="D36" s="58"/>
      <c r="E36" s="58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56"/>
      <c r="S36" s="56"/>
      <c r="T36" s="58"/>
    </row>
    <row r="37" spans="1:20" x14ac:dyDescent="0.25">
      <c r="A37" s="85"/>
      <c r="B37" s="85"/>
      <c r="C37" s="71"/>
      <c r="D37" s="58"/>
      <c r="E37" s="58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56"/>
      <c r="S37" s="56"/>
      <c r="T37" s="58"/>
    </row>
    <row r="38" spans="1:20" x14ac:dyDescent="0.25">
      <c r="A38" s="85"/>
      <c r="B38" s="85"/>
      <c r="C38" s="71"/>
      <c r="D38" s="58"/>
      <c r="E38" s="58"/>
      <c r="F38" s="86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56"/>
      <c r="S38" s="56"/>
      <c r="T38" s="58"/>
    </row>
    <row r="39" spans="1:20" x14ac:dyDescent="0.25">
      <c r="A39" s="85"/>
      <c r="B39" s="85"/>
      <c r="C39" s="71"/>
      <c r="D39" s="58"/>
      <c r="E39" s="58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56"/>
      <c r="S39" s="56"/>
      <c r="T39" s="58"/>
    </row>
    <row r="40" spans="1:20" x14ac:dyDescent="0.25">
      <c r="A40" s="85"/>
      <c r="B40" s="85"/>
      <c r="C40" s="71"/>
      <c r="D40" s="58"/>
      <c r="E40" s="58"/>
      <c r="F40" s="86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56"/>
      <c r="S40" s="56"/>
      <c r="T40" s="58"/>
    </row>
    <row r="41" spans="1:20" x14ac:dyDescent="0.25">
      <c r="A41" s="85"/>
      <c r="B41" s="85"/>
      <c r="C41" s="71"/>
      <c r="D41" s="58"/>
      <c r="E41" s="58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56"/>
      <c r="S41" s="56"/>
      <c r="T41" s="58"/>
    </row>
    <row r="42" spans="1:20" x14ac:dyDescent="0.25">
      <c r="A42" s="85"/>
      <c r="B42" s="85"/>
      <c r="C42" s="71"/>
      <c r="D42" s="58"/>
      <c r="E42" s="58"/>
      <c r="F42" s="86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56"/>
      <c r="S42" s="56"/>
      <c r="T42" s="58"/>
    </row>
    <row r="43" spans="1:20" x14ac:dyDescent="0.25">
      <c r="A43" s="85"/>
      <c r="B43" s="85"/>
      <c r="C43" s="71"/>
      <c r="D43" s="58"/>
      <c r="E43" s="58"/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56"/>
      <c r="S43" s="56"/>
      <c r="T43" s="58"/>
    </row>
    <row r="44" spans="1:20" x14ac:dyDescent="0.25">
      <c r="A44" s="85"/>
      <c r="B44" s="85"/>
      <c r="C44" s="71"/>
      <c r="D44" s="58"/>
      <c r="E44" s="58"/>
      <c r="F44" s="86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56"/>
      <c r="S44" s="56"/>
      <c r="T44" s="58"/>
    </row>
    <row r="45" spans="1:20" x14ac:dyDescent="0.25">
      <c r="A45" s="85"/>
      <c r="B45" s="85"/>
      <c r="C45" s="71"/>
      <c r="D45" s="58"/>
      <c r="E45" s="58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56"/>
      <c r="S45" s="56"/>
      <c r="T45" s="58"/>
    </row>
    <row r="46" spans="1:20" x14ac:dyDescent="0.25">
      <c r="A46" s="85"/>
      <c r="B46" s="85"/>
      <c r="C46" s="71"/>
      <c r="D46" s="58"/>
      <c r="E46" s="58"/>
      <c r="F46" s="86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56"/>
      <c r="S46" s="56"/>
      <c r="T46" s="58"/>
    </row>
    <row r="47" spans="1:20" x14ac:dyDescent="0.25">
      <c r="A47" s="85"/>
      <c r="B47" s="85"/>
      <c r="C47" s="71"/>
      <c r="D47" s="58"/>
      <c r="E47" s="58"/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56"/>
      <c r="S47" s="56"/>
      <c r="T47" s="58"/>
    </row>
    <row r="48" spans="1:20" x14ac:dyDescent="0.25">
      <c r="A48" s="85"/>
      <c r="B48" s="85"/>
      <c r="C48" s="71"/>
      <c r="D48" s="58"/>
      <c r="E48" s="58"/>
      <c r="F48" s="86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56"/>
      <c r="S48" s="56"/>
      <c r="T48" s="58"/>
    </row>
    <row r="49" spans="1:20" x14ac:dyDescent="0.25">
      <c r="A49" s="85"/>
      <c r="B49" s="85"/>
      <c r="C49" s="71"/>
      <c r="D49" s="58"/>
      <c r="E49" s="58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56"/>
      <c r="S49" s="56"/>
      <c r="T49" s="58"/>
    </row>
    <row r="50" spans="1:20" x14ac:dyDescent="0.25">
      <c r="A50" s="85"/>
      <c r="B50" s="85"/>
      <c r="C50" s="71"/>
      <c r="D50" s="58"/>
      <c r="E50" s="58"/>
      <c r="F50" s="86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56"/>
      <c r="S50" s="56"/>
      <c r="T50" s="58"/>
    </row>
  </sheetData>
  <autoFilter ref="A8:R28"/>
  <mergeCells count="15">
    <mergeCell ref="A3:D3"/>
    <mergeCell ref="A7:E7"/>
    <mergeCell ref="A2:D2"/>
    <mergeCell ref="A1:Z1"/>
    <mergeCell ref="A5:S5"/>
    <mergeCell ref="A6:S6"/>
    <mergeCell ref="B25:F25"/>
    <mergeCell ref="B26:F26"/>
    <mergeCell ref="B27:F27"/>
    <mergeCell ref="B28:F28"/>
    <mergeCell ref="B20:F20"/>
    <mergeCell ref="B21:E21"/>
    <mergeCell ref="B22:F22"/>
    <mergeCell ref="B23:F23"/>
    <mergeCell ref="B24:F2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9 класс</vt:lpstr>
      <vt:lpstr>8 класс</vt:lpstr>
      <vt:lpstr>10 класс</vt:lpstr>
      <vt:lpstr>11 класс</vt:lpstr>
      <vt:lpstr>'10 класс'!Область_печати</vt:lpstr>
      <vt:lpstr>'11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2020-11-18T12:07:40Z</dcterms:modified>
</cp:coreProperties>
</file>