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4\Муниципальный этап 2023-24\Протоколы\"/>
    </mc:Choice>
  </mc:AlternateContent>
  <bookViews>
    <workbookView xWindow="0" yWindow="0" windowWidth="23250" windowHeight="12345" activeTab="3"/>
  </bookViews>
  <sheets>
    <sheet name="8 класс" sheetId="2" r:id="rId1"/>
    <sheet name="9 класс" sheetId="3" r:id="rId2"/>
    <sheet name="10 класс" sheetId="4" r:id="rId3"/>
    <sheet name="11 класс" sheetId="5" r:id="rId4"/>
  </sheets>
  <definedNames>
    <definedName name="_xlnm._FilterDatabase" localSheetId="2" hidden="1">'10 класс'!$A$7:$P$9</definedName>
    <definedName name="_xlnm._FilterDatabase" localSheetId="3" hidden="1">'11 класс'!$A$7:$P$11</definedName>
    <definedName name="_xlnm._FilterDatabase" localSheetId="0" hidden="1">'8 класс'!$A$7:$P$20</definedName>
    <definedName name="_xlnm._FilterDatabase" localSheetId="1" hidden="1">'9 класс'!$A$7:$P$16</definedName>
  </definedNames>
  <calcPr calcId="162913"/>
  <extLst>
    <ext uri="GoogleSheetsCustomDataVersion2">
      <go:sheetsCustomData xmlns:go="http://customooxmlschemas.google.com/" r:id="" roundtripDataChecksum="O570TUDgbm2a5kE6Giu9AZuINwhuVhVA2KP7IwVWRTg="/>
    </ext>
  </extLst>
</workbook>
</file>

<file path=xl/calcChain.xml><?xml version="1.0" encoding="utf-8"?>
<calcChain xmlns="http://schemas.openxmlformats.org/spreadsheetml/2006/main">
  <c r="M9" i="5" l="1"/>
  <c r="M10" i="5"/>
  <c r="M11" i="5"/>
  <c r="M8" i="5"/>
  <c r="M9" i="4"/>
  <c r="M8" i="4"/>
  <c r="M9" i="3"/>
  <c r="M10" i="3"/>
  <c r="M11" i="3"/>
  <c r="M12" i="3"/>
  <c r="M13" i="3"/>
  <c r="M14" i="3"/>
  <c r="M15" i="3"/>
  <c r="M16" i="3"/>
  <c r="M8" i="3"/>
  <c r="M9" i="2"/>
  <c r="M10" i="2"/>
  <c r="M11" i="2"/>
  <c r="M12" i="2"/>
  <c r="M13" i="2"/>
  <c r="M14" i="2"/>
  <c r="M15" i="2"/>
  <c r="M16" i="2"/>
  <c r="M17" i="2"/>
  <c r="M18" i="2"/>
  <c r="M19" i="2"/>
  <c r="M20" i="2"/>
  <c r="M8" i="2"/>
</calcChain>
</file>

<file path=xl/sharedStrings.xml><?xml version="1.0" encoding="utf-8"?>
<sst xmlns="http://schemas.openxmlformats.org/spreadsheetml/2006/main" count="271" uniqueCount="99">
  <si>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</si>
  <si>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</si>
  <si>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</si>
  <si>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</si>
  <si>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</si>
  <si>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</si>
  <si>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</si>
  <si>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</si>
  <si>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</si>
  <si>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</si>
  <si>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</si>
  <si>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</si>
  <si>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</si>
  <si>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Химия</t>
  </si>
  <si>
    <t>Петровский</t>
  </si>
  <si>
    <t>МОУ "СОШ № 1 г. Петровска"</t>
  </si>
  <si>
    <t>Чарикова Елена Сергеевна</t>
  </si>
  <si>
    <t>Чесалина Алина Владимировна</t>
  </si>
  <si>
    <t>Кабаняева Дарья Александровна</t>
  </si>
  <si>
    <t>ГБОУ СО "Санаторная школа-интернат г. Петровска"</t>
  </si>
  <si>
    <t>Айриева Анна Нердовна</t>
  </si>
  <si>
    <t>Оноприенко Артем Александрович</t>
  </si>
  <si>
    <t>МБОУ ООШ №5</t>
  </si>
  <si>
    <t>Кузьмина Елена Алексеевна</t>
  </si>
  <si>
    <t>МБОУ СОШ №2</t>
  </si>
  <si>
    <t>Шмелев Максим Константинович</t>
  </si>
  <si>
    <t>Шишкина Наталья Анатольевна</t>
  </si>
  <si>
    <t>Шолота Виктория Алексеевна</t>
  </si>
  <si>
    <t>МБОУ ООШ п. Пригородный</t>
  </si>
  <si>
    <t>8а</t>
  </si>
  <si>
    <t>Зайченко Марина Валерьевна</t>
  </si>
  <si>
    <t>МОУ СОШ № 3</t>
  </si>
  <si>
    <t>Сергеенко Мария Васильевна</t>
  </si>
  <si>
    <t>Муртазин Айдар Ренатович</t>
  </si>
  <si>
    <t>Протасов Тихон Сергеевич</t>
  </si>
  <si>
    <t>Бардин Данила Андреевич</t>
  </si>
  <si>
    <t>Мигачева Диана Сергеевна</t>
  </si>
  <si>
    <t>Евдокимова Алина Николаевна</t>
  </si>
  <si>
    <t>Буткин Даниил Вячеславович</t>
  </si>
  <si>
    <t>химия</t>
  </si>
  <si>
    <t xml:space="preserve">Присутствовали:     </t>
  </si>
  <si>
    <t>Серкова Софья Алексеевна</t>
  </si>
  <si>
    <t>Быкова Анна Дмитриевна</t>
  </si>
  <si>
    <t>Поликанов Григорий Петрович</t>
  </si>
  <si>
    <t>Фадеева Полина Михайловна</t>
  </si>
  <si>
    <t>Вертянкина София Юрьевна</t>
  </si>
  <si>
    <t>Енькова Анастасия Алексеевна</t>
  </si>
  <si>
    <t>Синягина Анастасия Вячеславовна</t>
  </si>
  <si>
    <t>Пантеева Вера Алексеевна</t>
  </si>
  <si>
    <t>Смолин Руслан Станиславович</t>
  </si>
  <si>
    <t>Шалаева Алена Игоревна</t>
  </si>
  <si>
    <t>Шишикина Наталья Анатольевна</t>
  </si>
  <si>
    <t>Зеленкина Анастасия Александровна</t>
  </si>
  <si>
    <t>Абушаева Динара Романовна</t>
  </si>
  <si>
    <t>Дарьина Алина Денисовна</t>
  </si>
  <si>
    <t>Доронина Арина Сергеевна</t>
  </si>
  <si>
    <t>Чижова Татьяна Александровна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</si>
  <si>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</si>
  <si>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</si>
  <si>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Осипова Анастасия Олеговна</t>
  </si>
  <si>
    <t>Шайкина Виктория Андреевна</t>
  </si>
  <si>
    <t>Красичков Арсений Вадимович</t>
  </si>
  <si>
    <t>Коровина Н. В.</t>
  </si>
  <si>
    <t>Чарикова Е.С.</t>
  </si>
  <si>
    <t>Федотова Л.П.</t>
  </si>
  <si>
    <t>Сергеенко М.В.</t>
  </si>
  <si>
    <t>Садков Е. В.</t>
  </si>
  <si>
    <t>Председатель:</t>
  </si>
  <si>
    <t>Члены:</t>
  </si>
  <si>
    <t>Жюри:</t>
  </si>
  <si>
    <t>Протокол заседания жюри муниципального этапа всероссийской олимпиады школьников по химии  ПЕТРОВКИЙ от 23.11.2023 года</t>
  </si>
  <si>
    <t>Хим-08-01</t>
  </si>
  <si>
    <t>Хим-08-02</t>
  </si>
  <si>
    <t>Хим-08-03</t>
  </si>
  <si>
    <t>Хим-09-01</t>
  </si>
  <si>
    <t>Хим-09-02</t>
  </si>
  <si>
    <t>Хим-09-03</t>
  </si>
  <si>
    <t>Хим-09-04</t>
  </si>
  <si>
    <t>Хим-10-01</t>
  </si>
  <si>
    <t>Хим-09-05</t>
  </si>
  <si>
    <t>Хим-08-04</t>
  </si>
  <si>
    <t>Хим-08-05</t>
  </si>
  <si>
    <t>Хим-08-06</t>
  </si>
  <si>
    <t>Хим-08-07</t>
  </si>
  <si>
    <t>Хим-09-06</t>
  </si>
  <si>
    <t>Хим-08-08</t>
  </si>
  <si>
    <t>Хим-08-09</t>
  </si>
  <si>
    <t>Хим-11-01</t>
  </si>
  <si>
    <t>Хим-11-02</t>
  </si>
  <si>
    <t>Хим-11-03</t>
  </si>
  <si>
    <t>Хим-11-04</t>
  </si>
  <si>
    <t>Хим-09-07</t>
  </si>
  <si>
    <t>Хим-10-02</t>
  </si>
  <si>
    <t>Хим-09-08</t>
  </si>
  <si>
    <t>Хим-08-10</t>
  </si>
  <si>
    <t>Хим-08-11</t>
  </si>
  <si>
    <t>Хим-09-09</t>
  </si>
  <si>
    <t>Хим-08-12</t>
  </si>
  <si>
    <t>Хим-08-13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</si>
</sst>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4" x14ac:knownFonts="1">
    <font>
      <sz val="11"/>
      <color theme="1"/>
      <name val="Calibri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2" tint="-0.14999847407452621"/>
        <bgColor indexed="64"/>
      </patternFill>
    </fill>
  </fills>
  <borders count="15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2" fillId="0" borderId="0" xfId="0" applyFont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 wrapText="1"/>
    </xf>
    <xf numFmtId="0" fontId="7" fillId="0" borderId="0" xfId="0" applyFont="1"/>
    <xf numFmtId="0" fontId="6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center" vertical="center" wrapText="1"/>
    </xf>
    <xf numFmtId="0" fontId="2" fillId="0" borderId="0" xfId="0" applyFont="1" applyAlignment="1"/>
    <xf numFmtId="0" fontId="8" fillId="0" borderId="0" xfId="0" applyFont="1" applyAlignment="1"/>
    <xf numFmtId="0" fontId="6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9" fillId="0" borderId="14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1" fillId="0" borderId="0" xfId="0" applyFont="1" applyBorder="1" applyAlignment="1"/>
    <xf numFmtId="0" fontId="10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1" fillId="0" borderId="0" xfId="0" applyFont="1" applyAlignment="1"/>
    <xf numFmtId="0" fontId="2" fillId="0" borderId="0" xfId="0" applyFont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11" fillId="2" borderId="8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center" vertical="top" wrapText="1"/>
    </xf>
    <xf numFmtId="0" fontId="0" fillId="0" borderId="0" xfId="0" applyFont="1" applyAlignment="1"/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4"/>
  <sheetViews>
    <sheetView workbookViewId="0">
      <selection activeCell="M14" sqref="M14"/>
    </sheetView>
  </sheetViews>
  <sheetFormatPr defaultColWidth="14.42578125" defaultRowHeight="15" customHeight="1" x14ac:dyDescent="0.25"/>
  <cols>
    <col min="1" max="1" width="9.5703125" customWidth="1"/>
    <col min="2" max="2" width="3.7109375" customWidth="1"/>
    <col min="3" max="3" width="11.140625" customWidth="1"/>
    <col min="4" max="4" width="18.7109375" customWidth="1"/>
    <col min="5" max="5" width="20.85546875" customWidth="1"/>
    <col min="6" max="6" width="6" customWidth="1"/>
    <col min="7" max="7" width="6.5703125" customWidth="1"/>
    <col min="8" max="9" width="3.7109375" customWidth="1"/>
    <col min="10" max="10" width="3.42578125" customWidth="1"/>
    <col min="11" max="11" width="3.5703125" customWidth="1"/>
    <col min="12" max="12" width="4.28515625" customWidth="1"/>
    <col min="13" max="13" width="6.28515625" customWidth="1"/>
    <col min="14" max="14" width="5" customWidth="1"/>
    <col min="15" max="15" width="7.42578125" customWidth="1"/>
    <col min="16" max="16" width="20.7109375" customWidth="1"/>
    <col min="17" max="26" width="8.7109375" customWidth="1"/>
  </cols>
  <sheetData>
    <row r="1" spans="1:19" ht="14.45" customHeight="1" x14ac:dyDescent="0.25">
      <c r="A1" s="50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9" ht="14.45" customHeight="1" x14ac:dyDescent="0.25">
      <c r="A2" s="50" t="s">
        <v>40</v>
      </c>
      <c r="B2" s="51"/>
      <c r="C2" s="51"/>
      <c r="D2" s="51"/>
      <c r="E2" s="1">
        <v>5</v>
      </c>
      <c r="F2" s="1"/>
      <c r="G2" s="1"/>
      <c r="K2" s="1"/>
      <c r="L2" s="1"/>
      <c r="M2" s="1" t="s">
        <v>0</v>
      </c>
      <c r="O2" s="1"/>
      <c r="P2" s="1"/>
    </row>
    <row r="3" spans="1:19" ht="14.45" customHeight="1" x14ac:dyDescent="0.25">
      <c r="A3" s="50" t="s">
        <v>1</v>
      </c>
      <c r="B3" s="51"/>
      <c r="C3" s="51"/>
      <c r="D3" s="51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9" ht="14.45" customHeight="1" x14ac:dyDescent="0.25">
      <c r="A4" s="50" t="s">
        <v>57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ht="14.45" customHeight="1" x14ac:dyDescent="0.25">
      <c r="A5" s="50" t="s">
        <v>58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9" x14ac:dyDescent="0.25">
      <c r="A6" s="47"/>
      <c r="B6" s="48"/>
      <c r="C6" s="48"/>
      <c r="D6" s="48"/>
      <c r="E6" s="49"/>
      <c r="F6" s="2"/>
      <c r="G6" s="2"/>
      <c r="H6" s="2"/>
      <c r="I6" s="2"/>
      <c r="J6" s="2"/>
      <c r="K6" s="2"/>
      <c r="L6" s="2"/>
      <c r="M6" s="3"/>
      <c r="N6" s="4"/>
      <c r="O6" s="4"/>
      <c r="P6" s="5"/>
    </row>
    <row r="7" spans="1:19" ht="46.15" customHeight="1" x14ac:dyDescent="0.25">
      <c r="A7" s="36" t="s">
        <v>2</v>
      </c>
      <c r="B7" s="36" t="s">
        <v>3</v>
      </c>
      <c r="C7" s="36" t="s">
        <v>4</v>
      </c>
      <c r="D7" s="36" t="s">
        <v>5</v>
      </c>
      <c r="E7" s="36" t="s">
        <v>6</v>
      </c>
      <c r="F7" s="36" t="s">
        <v>7</v>
      </c>
      <c r="G7" s="36" t="s">
        <v>8</v>
      </c>
      <c r="H7" s="36">
        <v>1</v>
      </c>
      <c r="I7" s="36">
        <v>2</v>
      </c>
      <c r="J7" s="36">
        <v>3</v>
      </c>
      <c r="K7" s="36">
        <v>4</v>
      </c>
      <c r="L7" s="36">
        <v>5</v>
      </c>
      <c r="M7" s="37" t="s">
        <v>9</v>
      </c>
      <c r="N7" s="36" t="s">
        <v>10</v>
      </c>
      <c r="O7" s="36" t="s">
        <v>11</v>
      </c>
      <c r="P7" s="38" t="s">
        <v>12</v>
      </c>
      <c r="Q7" s="39"/>
    </row>
    <row r="8" spans="1:19" ht="25.9" customHeight="1" x14ac:dyDescent="0.25">
      <c r="A8" s="9" t="s">
        <v>13</v>
      </c>
      <c r="B8" s="9">
        <v>1</v>
      </c>
      <c r="C8" s="9" t="s">
        <v>14</v>
      </c>
      <c r="D8" s="14" t="s">
        <v>17</v>
      </c>
      <c r="E8" s="14" t="s">
        <v>15</v>
      </c>
      <c r="F8" s="12">
        <v>8</v>
      </c>
      <c r="G8" s="9" t="s">
        <v>73</v>
      </c>
      <c r="H8" s="9">
        <v>0</v>
      </c>
      <c r="I8" s="9">
        <v>0</v>
      </c>
      <c r="J8" s="9">
        <v>0</v>
      </c>
      <c r="K8" s="9">
        <v>0</v>
      </c>
      <c r="L8" s="9">
        <v>5</v>
      </c>
      <c r="M8" s="44">
        <f>SUM(H8:L8)</f>
        <v>5</v>
      </c>
      <c r="N8" s="10"/>
      <c r="O8" s="10"/>
      <c r="P8" s="14" t="s">
        <v>16</v>
      </c>
    </row>
    <row r="9" spans="1:19" ht="22.9" customHeight="1" x14ac:dyDescent="0.25">
      <c r="A9" s="9" t="s">
        <v>13</v>
      </c>
      <c r="B9" s="9">
        <v>2</v>
      </c>
      <c r="C9" s="9" t="s">
        <v>14</v>
      </c>
      <c r="D9" s="27" t="s">
        <v>18</v>
      </c>
      <c r="E9" s="14" t="s">
        <v>19</v>
      </c>
      <c r="F9" s="14">
        <v>8</v>
      </c>
      <c r="G9" s="14" t="s">
        <v>83</v>
      </c>
      <c r="H9" s="14">
        <v>0</v>
      </c>
      <c r="I9" s="14">
        <v>0</v>
      </c>
      <c r="J9" s="14">
        <v>0</v>
      </c>
      <c r="K9" s="14">
        <v>0</v>
      </c>
      <c r="L9" s="14">
        <v>2</v>
      </c>
      <c r="M9" s="44">
        <f t="shared" ref="M9:M20" si="0">SUM(H9:L9)</f>
        <v>2</v>
      </c>
      <c r="N9" s="14"/>
      <c r="O9" s="14"/>
      <c r="P9" s="14" t="s">
        <v>20</v>
      </c>
    </row>
    <row r="10" spans="1:19" ht="27.6" customHeight="1" x14ac:dyDescent="0.25">
      <c r="A10" s="9" t="s">
        <v>13</v>
      </c>
      <c r="B10" s="9">
        <v>3</v>
      </c>
      <c r="C10" s="9" t="s">
        <v>14</v>
      </c>
      <c r="D10" s="28" t="s">
        <v>21</v>
      </c>
      <c r="E10" s="14" t="s">
        <v>19</v>
      </c>
      <c r="F10" s="12">
        <v>8</v>
      </c>
      <c r="G10" s="12" t="s">
        <v>81</v>
      </c>
      <c r="H10" s="12">
        <v>0</v>
      </c>
      <c r="I10" s="12">
        <v>0</v>
      </c>
      <c r="J10" s="12">
        <v>0</v>
      </c>
      <c r="K10" s="12">
        <v>0</v>
      </c>
      <c r="L10" s="12">
        <v>3</v>
      </c>
      <c r="M10" s="44">
        <f t="shared" si="0"/>
        <v>3</v>
      </c>
      <c r="N10" s="10"/>
      <c r="O10" s="12"/>
      <c r="P10" s="14" t="s">
        <v>20</v>
      </c>
      <c r="Q10" s="13"/>
      <c r="R10" s="13"/>
      <c r="S10" s="13"/>
    </row>
    <row r="11" spans="1:19" ht="22.5" x14ac:dyDescent="0.25">
      <c r="A11" s="9" t="s">
        <v>13</v>
      </c>
      <c r="B11" s="9">
        <v>4</v>
      </c>
      <c r="C11" s="9" t="s">
        <v>14</v>
      </c>
      <c r="D11" s="43" t="s">
        <v>27</v>
      </c>
      <c r="E11" s="14" t="s">
        <v>15</v>
      </c>
      <c r="F11" s="9">
        <v>8</v>
      </c>
      <c r="G11" s="9" t="s">
        <v>98</v>
      </c>
      <c r="H11" s="14">
        <v>0</v>
      </c>
      <c r="I11" s="14">
        <v>0</v>
      </c>
      <c r="J11" s="14">
        <v>0</v>
      </c>
      <c r="K11" s="14">
        <v>0</v>
      </c>
      <c r="L11" s="14">
        <v>6</v>
      </c>
      <c r="M11" s="44">
        <f t="shared" si="0"/>
        <v>6</v>
      </c>
      <c r="N11" s="14"/>
      <c r="O11" s="14"/>
      <c r="P11" s="14" t="s">
        <v>26</v>
      </c>
    </row>
    <row r="12" spans="1:19" ht="22.5" x14ac:dyDescent="0.25">
      <c r="A12" s="9" t="s">
        <v>13</v>
      </c>
      <c r="B12" s="9">
        <v>5</v>
      </c>
      <c r="C12" s="9" t="s">
        <v>14</v>
      </c>
      <c r="D12" s="14" t="s">
        <v>59</v>
      </c>
      <c r="E12" s="14" t="s">
        <v>28</v>
      </c>
      <c r="F12" s="14" t="s">
        <v>29</v>
      </c>
      <c r="G12" s="14" t="s">
        <v>80</v>
      </c>
      <c r="H12" s="14">
        <v>0</v>
      </c>
      <c r="I12" s="14">
        <v>0</v>
      </c>
      <c r="J12" s="14">
        <v>0</v>
      </c>
      <c r="K12" s="14">
        <v>0</v>
      </c>
      <c r="L12" s="14">
        <v>4</v>
      </c>
      <c r="M12" s="44">
        <f t="shared" si="0"/>
        <v>4</v>
      </c>
      <c r="N12" s="14"/>
      <c r="O12" s="14"/>
      <c r="P12" s="14" t="s">
        <v>30</v>
      </c>
    </row>
    <row r="13" spans="1:19" ht="22.5" x14ac:dyDescent="0.25">
      <c r="A13" s="9" t="s">
        <v>13</v>
      </c>
      <c r="B13" s="9">
        <v>6</v>
      </c>
      <c r="C13" s="9" t="s">
        <v>14</v>
      </c>
      <c r="D13" s="14" t="s">
        <v>60</v>
      </c>
      <c r="E13" s="14" t="s">
        <v>28</v>
      </c>
      <c r="F13" s="14" t="s">
        <v>29</v>
      </c>
      <c r="G13" s="14" t="s">
        <v>82</v>
      </c>
      <c r="H13" s="14">
        <v>0</v>
      </c>
      <c r="I13" s="14">
        <v>0</v>
      </c>
      <c r="J13" s="14">
        <v>0</v>
      </c>
      <c r="K13" s="14">
        <v>0</v>
      </c>
      <c r="L13" s="14">
        <v>4</v>
      </c>
      <c r="M13" s="44">
        <f t="shared" si="0"/>
        <v>4</v>
      </c>
      <c r="N13" s="14"/>
      <c r="O13" s="14"/>
      <c r="P13" s="14" t="s">
        <v>30</v>
      </c>
    </row>
    <row r="14" spans="1:19" ht="22.5" x14ac:dyDescent="0.25">
      <c r="A14" s="9" t="s">
        <v>13</v>
      </c>
      <c r="B14" s="9">
        <v>7</v>
      </c>
      <c r="C14" s="9" t="s">
        <v>14</v>
      </c>
      <c r="D14" s="14" t="s">
        <v>61</v>
      </c>
      <c r="E14" s="14" t="s">
        <v>28</v>
      </c>
      <c r="F14" s="14" t="s">
        <v>29</v>
      </c>
      <c r="G14" s="14" t="s">
        <v>94</v>
      </c>
      <c r="H14" s="14">
        <v>0</v>
      </c>
      <c r="I14" s="14">
        <v>0</v>
      </c>
      <c r="J14" s="14">
        <v>0</v>
      </c>
      <c r="K14" s="14">
        <v>0</v>
      </c>
      <c r="L14" s="14">
        <v>4</v>
      </c>
      <c r="M14" s="44">
        <f t="shared" si="0"/>
        <v>4</v>
      </c>
      <c r="N14" s="14"/>
      <c r="O14" s="14"/>
      <c r="P14" s="14" t="s">
        <v>30</v>
      </c>
    </row>
    <row r="15" spans="1:19" ht="19.899999999999999" customHeight="1" x14ac:dyDescent="0.25">
      <c r="A15" s="9" t="s">
        <v>13</v>
      </c>
      <c r="B15" s="9">
        <v>8</v>
      </c>
      <c r="C15" s="9" t="s">
        <v>14</v>
      </c>
      <c r="D15" s="14" t="s">
        <v>33</v>
      </c>
      <c r="E15" s="14" t="s">
        <v>31</v>
      </c>
      <c r="F15" s="14">
        <v>8</v>
      </c>
      <c r="G15" s="14" t="s">
        <v>86</v>
      </c>
      <c r="H15" s="14">
        <v>1</v>
      </c>
      <c r="I15" s="14">
        <v>0</v>
      </c>
      <c r="J15" s="14">
        <v>0</v>
      </c>
      <c r="K15" s="14">
        <v>0</v>
      </c>
      <c r="L15" s="14">
        <v>6</v>
      </c>
      <c r="M15" s="44">
        <f t="shared" si="0"/>
        <v>7</v>
      </c>
      <c r="N15" s="14"/>
      <c r="O15" s="14"/>
      <c r="P15" s="14" t="s">
        <v>32</v>
      </c>
    </row>
    <row r="16" spans="1:19" ht="21" customHeight="1" x14ac:dyDescent="0.25">
      <c r="A16" s="9" t="s">
        <v>13</v>
      </c>
      <c r="B16" s="9">
        <v>9</v>
      </c>
      <c r="C16" s="9" t="s">
        <v>14</v>
      </c>
      <c r="D16" s="14" t="s">
        <v>34</v>
      </c>
      <c r="E16" s="14" t="s">
        <v>31</v>
      </c>
      <c r="F16" s="14">
        <v>8</v>
      </c>
      <c r="G16" s="14" t="s">
        <v>85</v>
      </c>
      <c r="H16" s="14">
        <v>0</v>
      </c>
      <c r="I16" s="14">
        <v>0</v>
      </c>
      <c r="J16" s="14">
        <v>0</v>
      </c>
      <c r="K16" s="14">
        <v>0</v>
      </c>
      <c r="L16" s="14">
        <v>3</v>
      </c>
      <c r="M16" s="44">
        <f t="shared" si="0"/>
        <v>3</v>
      </c>
      <c r="N16" s="14"/>
      <c r="O16" s="14"/>
      <c r="P16" s="14" t="s">
        <v>32</v>
      </c>
    </row>
    <row r="17" spans="1:16" ht="22.5" x14ac:dyDescent="0.25">
      <c r="A17" s="9" t="s">
        <v>13</v>
      </c>
      <c r="B17" s="9">
        <v>10</v>
      </c>
      <c r="C17" s="9" t="s">
        <v>14</v>
      </c>
      <c r="D17" s="43" t="s">
        <v>35</v>
      </c>
      <c r="E17" s="14" t="s">
        <v>31</v>
      </c>
      <c r="F17" s="14">
        <v>8</v>
      </c>
      <c r="G17" s="14" t="s">
        <v>97</v>
      </c>
      <c r="H17" s="14">
        <v>0</v>
      </c>
      <c r="I17" s="14">
        <v>0</v>
      </c>
      <c r="J17" s="14">
        <v>0</v>
      </c>
      <c r="K17" s="14">
        <v>0</v>
      </c>
      <c r="L17" s="14">
        <v>5</v>
      </c>
      <c r="M17" s="44">
        <f t="shared" si="0"/>
        <v>5</v>
      </c>
      <c r="N17" s="14"/>
      <c r="O17" s="14"/>
      <c r="P17" s="14" t="s">
        <v>32</v>
      </c>
    </row>
    <row r="18" spans="1:16" ht="22.5" x14ac:dyDescent="0.25">
      <c r="A18" s="9" t="s">
        <v>13</v>
      </c>
      <c r="B18" s="9">
        <v>11</v>
      </c>
      <c r="C18" s="9" t="s">
        <v>14</v>
      </c>
      <c r="D18" s="43" t="s">
        <v>36</v>
      </c>
      <c r="E18" s="14" t="s">
        <v>31</v>
      </c>
      <c r="F18" s="14">
        <v>8</v>
      </c>
      <c r="G18" s="14" t="s">
        <v>71</v>
      </c>
      <c r="H18" s="14">
        <v>0</v>
      </c>
      <c r="I18" s="14">
        <v>0</v>
      </c>
      <c r="J18" s="14">
        <v>0</v>
      </c>
      <c r="K18" s="14">
        <v>0</v>
      </c>
      <c r="L18" s="14">
        <v>6</v>
      </c>
      <c r="M18" s="44">
        <f t="shared" si="0"/>
        <v>6</v>
      </c>
      <c r="N18" s="14"/>
      <c r="O18" s="14"/>
      <c r="P18" s="14" t="s">
        <v>32</v>
      </c>
    </row>
    <row r="19" spans="1:16" ht="22.5" x14ac:dyDescent="0.25">
      <c r="A19" s="9" t="s">
        <v>13</v>
      </c>
      <c r="B19" s="9">
        <v>12</v>
      </c>
      <c r="C19" s="9" t="s">
        <v>14</v>
      </c>
      <c r="D19" s="14" t="s">
        <v>37</v>
      </c>
      <c r="E19" s="14" t="s">
        <v>31</v>
      </c>
      <c r="F19" s="14">
        <v>8</v>
      </c>
      <c r="G19" s="14" t="s">
        <v>95</v>
      </c>
      <c r="H19" s="14">
        <v>0</v>
      </c>
      <c r="I19" s="14">
        <v>0</v>
      </c>
      <c r="J19" s="14">
        <v>0</v>
      </c>
      <c r="K19" s="14">
        <v>0</v>
      </c>
      <c r="L19" s="14">
        <v>10</v>
      </c>
      <c r="M19" s="44">
        <f t="shared" si="0"/>
        <v>10</v>
      </c>
      <c r="N19" s="14"/>
      <c r="O19" s="14"/>
      <c r="P19" s="14" t="s">
        <v>32</v>
      </c>
    </row>
    <row r="20" spans="1:16" ht="22.5" x14ac:dyDescent="0.25">
      <c r="A20" s="9" t="s">
        <v>13</v>
      </c>
      <c r="B20" s="9">
        <v>13</v>
      </c>
      <c r="C20" s="9" t="s">
        <v>14</v>
      </c>
      <c r="D20" s="14" t="s">
        <v>38</v>
      </c>
      <c r="E20" s="14" t="s">
        <v>22</v>
      </c>
      <c r="F20" s="14">
        <v>8</v>
      </c>
      <c r="G20" s="14" t="s">
        <v>72</v>
      </c>
      <c r="H20" s="14">
        <v>0</v>
      </c>
      <c r="I20" s="14">
        <v>0</v>
      </c>
      <c r="J20" s="14">
        <v>0</v>
      </c>
      <c r="K20" s="14">
        <v>0</v>
      </c>
      <c r="L20" s="14">
        <v>4</v>
      </c>
      <c r="M20" s="44">
        <f t="shared" si="0"/>
        <v>4</v>
      </c>
      <c r="N20" s="14"/>
      <c r="O20" s="14"/>
      <c r="P20" s="14" t="s">
        <v>23</v>
      </c>
    </row>
    <row r="21" spans="1:16" ht="9" customHeight="1" x14ac:dyDescent="0.25">
      <c r="A21" s="15"/>
      <c r="B21" s="16"/>
      <c r="C21" s="15"/>
      <c r="D21" s="17"/>
      <c r="E21" s="18"/>
      <c r="F21" s="19"/>
      <c r="G21" s="20"/>
      <c r="M21" s="21"/>
      <c r="P21" s="17"/>
    </row>
    <row r="22" spans="1:16" ht="15.75" customHeight="1" x14ac:dyDescent="0.25">
      <c r="A22" s="33" t="s">
        <v>69</v>
      </c>
      <c r="B22" s="31"/>
      <c r="C22" s="31"/>
      <c r="D22" s="32"/>
      <c r="E22" s="18"/>
      <c r="F22" s="19"/>
      <c r="G22" s="20"/>
      <c r="M22" s="21"/>
      <c r="P22" s="17"/>
    </row>
    <row r="23" spans="1:16" ht="15.75" customHeight="1" x14ac:dyDescent="0.25">
      <c r="A23" s="52" t="s">
        <v>67</v>
      </c>
      <c r="B23" s="52"/>
      <c r="C23" s="53" t="s">
        <v>62</v>
      </c>
      <c r="D23" s="53"/>
      <c r="E23" s="18"/>
      <c r="F23" s="19"/>
      <c r="G23" s="20"/>
      <c r="M23" s="21"/>
      <c r="P23" s="17"/>
    </row>
    <row r="24" spans="1:16" ht="15.75" customHeight="1" x14ac:dyDescent="0.25">
      <c r="A24" s="33" t="s">
        <v>68</v>
      </c>
      <c r="B24" s="31"/>
      <c r="C24" s="53" t="s">
        <v>63</v>
      </c>
      <c r="D24" s="53"/>
      <c r="E24" s="18"/>
      <c r="F24" s="19"/>
      <c r="G24" s="20"/>
      <c r="M24" s="21"/>
      <c r="P24" s="17"/>
    </row>
    <row r="25" spans="1:16" ht="15.75" customHeight="1" x14ac:dyDescent="0.25">
      <c r="A25" s="20"/>
      <c r="B25" s="20"/>
      <c r="C25" s="46" t="s">
        <v>64</v>
      </c>
      <c r="D25" s="46"/>
    </row>
    <row r="26" spans="1:16" ht="15.75" customHeight="1" x14ac:dyDescent="0.25">
      <c r="A26" s="20"/>
      <c r="B26" s="20"/>
      <c r="C26" s="46" t="s">
        <v>65</v>
      </c>
      <c r="D26" s="46"/>
    </row>
    <row r="27" spans="1:16" ht="15.75" customHeight="1" x14ac:dyDescent="0.25">
      <c r="A27" s="20"/>
      <c r="B27" s="20"/>
      <c r="C27" s="46" t="s">
        <v>66</v>
      </c>
      <c r="D27" s="46"/>
    </row>
    <row r="28" spans="1:16" ht="15.75" customHeight="1" x14ac:dyDescent="0.25">
      <c r="A28" s="20"/>
      <c r="B28" s="20"/>
      <c r="C28" s="20"/>
      <c r="D28" s="20"/>
    </row>
    <row r="29" spans="1:16" ht="15.75" customHeight="1" x14ac:dyDescent="0.25"/>
    <row r="30" spans="1:16" ht="15.75" customHeight="1" x14ac:dyDescent="0.25"/>
    <row r="31" spans="1:16" ht="15.75" customHeight="1" x14ac:dyDescent="0.25"/>
    <row r="32" spans="1:1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</sheetData>
  <autoFilter ref="A7:P20">
    <sortState ref="A7:P7">
      <sortCondition descending="1" ref="M7"/>
    </sortState>
  </autoFilter>
  <mergeCells count="12">
    <mergeCell ref="C27:D27"/>
    <mergeCell ref="A6:E6"/>
    <mergeCell ref="A1:P1"/>
    <mergeCell ref="A2:D2"/>
    <mergeCell ref="A3:D3"/>
    <mergeCell ref="A4:P4"/>
    <mergeCell ref="A5:P5"/>
    <mergeCell ref="A23:B23"/>
    <mergeCell ref="C23:D23"/>
    <mergeCell ref="C24:D24"/>
    <mergeCell ref="C25:D25"/>
    <mergeCell ref="C26:D26"/>
  </mergeCells>
  <pageMargins left="0.70866141732283472" right="0.70866141732283472" top="0.74803149606299213" bottom="0.74803149606299213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1"/>
  <sheetViews>
    <sheetView workbookViewId="0">
      <selection activeCell="W14" sqref="W14"/>
    </sheetView>
  </sheetViews>
  <sheetFormatPr defaultColWidth="14.42578125" defaultRowHeight="15" customHeight="1" x14ac:dyDescent="0.25"/>
  <cols>
    <col min="1" max="1" width="7.7109375" customWidth="1"/>
    <col min="2" max="2" width="4.5703125" customWidth="1"/>
    <col min="3" max="3" width="10.7109375" customWidth="1"/>
    <col min="4" max="4" width="16.42578125" customWidth="1"/>
    <col min="5" max="5" width="18.28515625" customWidth="1"/>
    <col min="6" max="6" width="10.28515625" customWidth="1"/>
    <col min="7" max="7" width="7.140625" customWidth="1"/>
    <col min="8" max="9" width="3.42578125" customWidth="1"/>
    <col min="10" max="10" width="3.140625" customWidth="1"/>
    <col min="11" max="12" width="3.5703125" customWidth="1"/>
    <col min="13" max="13" width="5.42578125" customWidth="1"/>
    <col min="14" max="14" width="6.5703125" customWidth="1"/>
    <col min="15" max="15" width="5.85546875" customWidth="1"/>
    <col min="16" max="16" width="13.5703125" customWidth="1"/>
    <col min="17" max="25" width="8.7109375" customWidth="1"/>
  </cols>
  <sheetData>
    <row r="1" spans="1:16" ht="14.45" customHeight="1" x14ac:dyDescent="0.25">
      <c r="A1" s="50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4.45" customHeight="1" x14ac:dyDescent="0.25">
      <c r="A2" s="50" t="s">
        <v>40</v>
      </c>
      <c r="B2" s="51"/>
      <c r="C2" s="51"/>
      <c r="D2" s="51"/>
      <c r="E2" s="1">
        <v>5</v>
      </c>
      <c r="F2" s="1"/>
      <c r="G2" s="1"/>
      <c r="H2" s="25"/>
      <c r="I2" s="25"/>
      <c r="J2" s="25"/>
      <c r="K2" s="1"/>
      <c r="L2" s="1"/>
      <c r="M2" s="1" t="s">
        <v>0</v>
      </c>
      <c r="O2" s="1"/>
      <c r="P2" s="1"/>
    </row>
    <row r="3" spans="1:16" ht="14.45" customHeight="1" x14ac:dyDescent="0.25">
      <c r="A3" s="50" t="s">
        <v>1</v>
      </c>
      <c r="B3" s="51"/>
      <c r="C3" s="51"/>
      <c r="D3" s="51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45" customHeight="1" x14ac:dyDescent="0.25">
      <c r="A4" s="50" t="s">
        <v>57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4.45" customHeight="1" x14ac:dyDescent="0.25">
      <c r="A5" s="50" t="s">
        <v>58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x14ac:dyDescent="0.25">
      <c r="A6" s="47"/>
      <c r="B6" s="48"/>
      <c r="C6" s="48"/>
      <c r="D6" s="48"/>
      <c r="E6" s="49"/>
      <c r="F6" s="2"/>
      <c r="G6" s="2"/>
      <c r="H6" s="2"/>
      <c r="I6" s="2"/>
      <c r="J6" s="2"/>
      <c r="K6" s="2"/>
      <c r="L6" s="2"/>
      <c r="M6" s="3"/>
      <c r="N6" s="4"/>
      <c r="O6" s="4"/>
      <c r="P6" s="5"/>
    </row>
    <row r="7" spans="1:16" ht="64.900000000000006" customHeight="1" x14ac:dyDescent="0.25">
      <c r="A7" s="36" t="s">
        <v>2</v>
      </c>
      <c r="B7" s="36" t="s">
        <v>3</v>
      </c>
      <c r="C7" s="36" t="s">
        <v>4</v>
      </c>
      <c r="D7" s="36" t="s">
        <v>5</v>
      </c>
      <c r="E7" s="36" t="s">
        <v>6</v>
      </c>
      <c r="F7" s="36" t="s">
        <v>7</v>
      </c>
      <c r="G7" s="36" t="s">
        <v>8</v>
      </c>
      <c r="H7" s="36">
        <v>1</v>
      </c>
      <c r="I7" s="36">
        <v>2</v>
      </c>
      <c r="J7" s="36">
        <v>3</v>
      </c>
      <c r="K7" s="36">
        <v>4</v>
      </c>
      <c r="L7" s="36">
        <v>5</v>
      </c>
      <c r="M7" s="37" t="s">
        <v>9</v>
      </c>
      <c r="N7" s="36" t="s">
        <v>10</v>
      </c>
      <c r="O7" s="36" t="s">
        <v>11</v>
      </c>
      <c r="P7" s="38" t="s">
        <v>12</v>
      </c>
    </row>
    <row r="8" spans="1:16" ht="22.5" x14ac:dyDescent="0.25">
      <c r="A8" s="9" t="s">
        <v>39</v>
      </c>
      <c r="B8" s="9">
        <v>1</v>
      </c>
      <c r="C8" s="9" t="s">
        <v>14</v>
      </c>
      <c r="D8" s="14" t="s">
        <v>41</v>
      </c>
      <c r="E8" s="14" t="s">
        <v>15</v>
      </c>
      <c r="F8" s="9">
        <v>9</v>
      </c>
      <c r="G8" s="14" t="s">
        <v>77</v>
      </c>
      <c r="H8" s="14">
        <v>0</v>
      </c>
      <c r="I8" s="14">
        <v>0</v>
      </c>
      <c r="J8" s="14">
        <v>0</v>
      </c>
      <c r="K8" s="14">
        <v>1</v>
      </c>
      <c r="L8" s="14">
        <v>0</v>
      </c>
      <c r="M8" s="44">
        <f>SUM(H8:L8)</f>
        <v>1</v>
      </c>
      <c r="N8" s="14"/>
      <c r="O8" s="14"/>
      <c r="P8" s="14" t="s">
        <v>16</v>
      </c>
    </row>
    <row r="9" spans="1:16" ht="23.45" customHeight="1" x14ac:dyDescent="0.25">
      <c r="A9" s="9" t="s">
        <v>39</v>
      </c>
      <c r="B9" s="9">
        <v>2</v>
      </c>
      <c r="C9" s="9" t="s">
        <v>14</v>
      </c>
      <c r="D9" s="14" t="s">
        <v>42</v>
      </c>
      <c r="E9" s="14" t="s">
        <v>15</v>
      </c>
      <c r="F9" s="9">
        <v>9</v>
      </c>
      <c r="G9" s="14" t="s">
        <v>79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44">
        <f t="shared" ref="M9:M16" si="0">SUM(H9:L9)</f>
        <v>0</v>
      </c>
      <c r="N9" s="14"/>
      <c r="O9" s="14"/>
      <c r="P9" s="14" t="s">
        <v>16</v>
      </c>
    </row>
    <row r="10" spans="1:16" ht="22.5" x14ac:dyDescent="0.25">
      <c r="A10" s="9" t="s">
        <v>39</v>
      </c>
      <c r="B10" s="9">
        <v>3</v>
      </c>
      <c r="C10" s="9" t="s">
        <v>14</v>
      </c>
      <c r="D10" s="14" t="s">
        <v>43</v>
      </c>
      <c r="E10" s="14" t="s">
        <v>24</v>
      </c>
      <c r="F10" s="14">
        <v>9</v>
      </c>
      <c r="G10" s="14" t="s">
        <v>74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44">
        <f t="shared" si="0"/>
        <v>0</v>
      </c>
      <c r="N10" s="14"/>
      <c r="O10" s="14"/>
      <c r="P10" s="14" t="s">
        <v>25</v>
      </c>
    </row>
    <row r="11" spans="1:16" ht="22.5" x14ac:dyDescent="0.25">
      <c r="A11" s="9" t="s">
        <v>39</v>
      </c>
      <c r="B11" s="9">
        <v>4</v>
      </c>
      <c r="C11" s="9" t="s">
        <v>14</v>
      </c>
      <c r="D11" s="14" t="s">
        <v>44</v>
      </c>
      <c r="E11" s="14" t="s">
        <v>24</v>
      </c>
      <c r="F11" s="14">
        <v>9</v>
      </c>
      <c r="G11" s="14" t="s">
        <v>76</v>
      </c>
      <c r="H11" s="14">
        <v>0</v>
      </c>
      <c r="I11" s="14">
        <v>0</v>
      </c>
      <c r="J11" s="14">
        <v>0</v>
      </c>
      <c r="K11" s="14">
        <v>1</v>
      </c>
      <c r="L11" s="14">
        <v>0</v>
      </c>
      <c r="M11" s="44">
        <f t="shared" si="0"/>
        <v>1</v>
      </c>
      <c r="N11" s="14"/>
      <c r="O11" s="14"/>
      <c r="P11" s="14" t="s">
        <v>25</v>
      </c>
    </row>
    <row r="12" spans="1:16" ht="22.5" x14ac:dyDescent="0.25">
      <c r="A12" s="9" t="s">
        <v>39</v>
      </c>
      <c r="B12" s="9">
        <v>5</v>
      </c>
      <c r="C12" s="9" t="s">
        <v>14</v>
      </c>
      <c r="D12" s="14" t="s">
        <v>45</v>
      </c>
      <c r="E12" s="14" t="s">
        <v>24</v>
      </c>
      <c r="F12" s="14">
        <v>9</v>
      </c>
      <c r="G12" s="14" t="s">
        <v>75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44">
        <f t="shared" si="0"/>
        <v>0</v>
      </c>
      <c r="N12" s="14"/>
      <c r="O12" s="14"/>
      <c r="P12" s="14" t="s">
        <v>25</v>
      </c>
    </row>
    <row r="13" spans="1:16" ht="22.5" x14ac:dyDescent="0.25">
      <c r="A13" s="9" t="s">
        <v>39</v>
      </c>
      <c r="B13" s="9">
        <v>6</v>
      </c>
      <c r="C13" s="9" t="s">
        <v>14</v>
      </c>
      <c r="D13" s="14" t="s">
        <v>46</v>
      </c>
      <c r="E13" s="11" t="s">
        <v>31</v>
      </c>
      <c r="F13" s="11">
        <v>9</v>
      </c>
      <c r="G13" s="14" t="s">
        <v>93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44">
        <f t="shared" si="0"/>
        <v>0</v>
      </c>
      <c r="N13" s="23"/>
      <c r="O13" s="23"/>
      <c r="P13" s="14" t="s">
        <v>32</v>
      </c>
    </row>
    <row r="14" spans="1:16" ht="22.5" x14ac:dyDescent="0.25">
      <c r="A14" s="9" t="s">
        <v>39</v>
      </c>
      <c r="B14" s="9">
        <v>7</v>
      </c>
      <c r="C14" s="9" t="s">
        <v>14</v>
      </c>
      <c r="D14" s="14" t="s">
        <v>47</v>
      </c>
      <c r="E14" s="11" t="s">
        <v>31</v>
      </c>
      <c r="F14" s="11">
        <v>9</v>
      </c>
      <c r="G14" s="14" t="s">
        <v>91</v>
      </c>
      <c r="H14" s="23">
        <v>0</v>
      </c>
      <c r="I14" s="23">
        <v>0</v>
      </c>
      <c r="J14" s="23">
        <v>0</v>
      </c>
      <c r="K14" s="23">
        <v>1</v>
      </c>
      <c r="L14" s="23">
        <v>0</v>
      </c>
      <c r="M14" s="44">
        <f t="shared" si="0"/>
        <v>1</v>
      </c>
      <c r="N14" s="23"/>
      <c r="O14" s="23"/>
      <c r="P14" s="14" t="s">
        <v>32</v>
      </c>
    </row>
    <row r="15" spans="1:16" ht="22.5" x14ac:dyDescent="0.25">
      <c r="A15" s="9" t="s">
        <v>39</v>
      </c>
      <c r="B15" s="9">
        <v>8</v>
      </c>
      <c r="C15" s="9" t="s">
        <v>14</v>
      </c>
      <c r="D15" s="14" t="s">
        <v>48</v>
      </c>
      <c r="E15" s="11" t="s">
        <v>31</v>
      </c>
      <c r="F15" s="11">
        <v>9</v>
      </c>
      <c r="G15" s="14" t="s">
        <v>84</v>
      </c>
      <c r="H15" s="23">
        <v>0</v>
      </c>
      <c r="I15" s="23">
        <v>0</v>
      </c>
      <c r="J15" s="23">
        <v>0</v>
      </c>
      <c r="K15" s="23">
        <v>0</v>
      </c>
      <c r="L15" s="23">
        <v>5</v>
      </c>
      <c r="M15" s="44">
        <f t="shared" si="0"/>
        <v>5</v>
      </c>
      <c r="N15" s="23"/>
      <c r="O15" s="23"/>
      <c r="P15" s="14" t="s">
        <v>32</v>
      </c>
    </row>
    <row r="16" spans="1:16" ht="22.5" x14ac:dyDescent="0.25">
      <c r="A16" s="9" t="s">
        <v>39</v>
      </c>
      <c r="B16" s="9">
        <v>9</v>
      </c>
      <c r="C16" s="9" t="s">
        <v>14</v>
      </c>
      <c r="D16" s="14" t="s">
        <v>49</v>
      </c>
      <c r="E16" s="11" t="s">
        <v>31</v>
      </c>
      <c r="F16" s="11">
        <v>9</v>
      </c>
      <c r="G16" s="14" t="s">
        <v>96</v>
      </c>
      <c r="H16" s="23">
        <v>0</v>
      </c>
      <c r="I16" s="23">
        <v>0</v>
      </c>
      <c r="J16" s="23">
        <v>0</v>
      </c>
      <c r="K16" s="23">
        <v>0</v>
      </c>
      <c r="L16" s="23">
        <v>1</v>
      </c>
      <c r="M16" s="44">
        <f t="shared" si="0"/>
        <v>1</v>
      </c>
      <c r="N16" s="26"/>
      <c r="O16" s="23"/>
      <c r="P16" s="14" t="s">
        <v>32</v>
      </c>
    </row>
    <row r="17" spans="1:4" ht="15.75" customHeight="1" x14ac:dyDescent="0.25"/>
    <row r="18" spans="1:4" ht="15.75" customHeight="1" x14ac:dyDescent="0.25">
      <c r="A18" s="34" t="s">
        <v>69</v>
      </c>
      <c r="B18" s="34"/>
      <c r="C18" s="20"/>
      <c r="D18" s="20"/>
    </row>
    <row r="19" spans="1:4" ht="15.75" customHeight="1" x14ac:dyDescent="0.25">
      <c r="A19" s="54" t="s">
        <v>67</v>
      </c>
      <c r="B19" s="54"/>
      <c r="C19" s="20" t="s">
        <v>62</v>
      </c>
      <c r="D19" s="20"/>
    </row>
    <row r="20" spans="1:4" ht="15.75" customHeight="1" x14ac:dyDescent="0.25">
      <c r="A20" s="34" t="s">
        <v>68</v>
      </c>
      <c r="B20" s="34"/>
      <c r="C20" s="20" t="s">
        <v>63</v>
      </c>
      <c r="D20" s="20"/>
    </row>
    <row r="21" spans="1:4" ht="15.75" customHeight="1" x14ac:dyDescent="0.25">
      <c r="A21" s="20"/>
      <c r="B21" s="20"/>
      <c r="C21" s="20" t="s">
        <v>64</v>
      </c>
      <c r="D21" s="20"/>
    </row>
    <row r="22" spans="1:4" ht="15.75" customHeight="1" x14ac:dyDescent="0.25">
      <c r="A22" s="20"/>
      <c r="B22" s="20"/>
      <c r="C22" s="20" t="s">
        <v>65</v>
      </c>
      <c r="D22" s="20"/>
    </row>
    <row r="23" spans="1:4" ht="15.75" customHeight="1" x14ac:dyDescent="0.25">
      <c r="A23" s="20"/>
      <c r="B23" s="20"/>
      <c r="C23" s="20" t="s">
        <v>66</v>
      </c>
      <c r="D23" s="20"/>
    </row>
    <row r="24" spans="1:4" ht="15.75" customHeight="1" x14ac:dyDescent="0.25"/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</sheetData>
  <autoFilter ref="A7:P16"/>
  <mergeCells count="7">
    <mergeCell ref="A19:B19"/>
    <mergeCell ref="A6:E6"/>
    <mergeCell ref="A1:P1"/>
    <mergeCell ref="A2:D2"/>
    <mergeCell ref="A3:D3"/>
    <mergeCell ref="A4:P4"/>
    <mergeCell ref="A5:P5"/>
  </mergeCells>
  <pageMargins left="0.70866141732283472" right="0.70866141732283472" top="0.74803149606299213" bottom="0.7480314960629921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2"/>
  <sheetViews>
    <sheetView workbookViewId="0">
      <selection activeCell="O19" sqref="O19"/>
    </sheetView>
  </sheetViews>
  <sheetFormatPr defaultColWidth="14.42578125" defaultRowHeight="15" customHeight="1" x14ac:dyDescent="0.25"/>
  <cols>
    <col min="1" max="1" width="8.7109375" customWidth="1"/>
    <col min="2" max="2" width="4.28515625" customWidth="1"/>
    <col min="3" max="3" width="14.140625" customWidth="1"/>
    <col min="4" max="4" width="17.7109375" customWidth="1"/>
    <col min="5" max="5" width="13.5703125" customWidth="1"/>
    <col min="6" max="7" width="7.7109375" customWidth="1"/>
    <col min="8" max="8" width="4.140625" customWidth="1"/>
    <col min="9" max="9" width="4.28515625" customWidth="1"/>
    <col min="10" max="10" width="4.140625" customWidth="1"/>
    <col min="11" max="12" width="3.5703125" customWidth="1"/>
    <col min="13" max="14" width="7.28515625" customWidth="1"/>
    <col min="15" max="15" width="8.7109375" customWidth="1"/>
    <col min="16" max="16" width="16.85546875" customWidth="1"/>
    <col min="17" max="26" width="8.7109375" customWidth="1"/>
  </cols>
  <sheetData>
    <row r="1" spans="1:26" ht="14.45" customHeight="1" x14ac:dyDescent="0.25">
      <c r="A1" s="50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6" ht="14.45" customHeight="1" x14ac:dyDescent="0.25">
      <c r="A2" s="50" t="s">
        <v>40</v>
      </c>
      <c r="B2" s="51"/>
      <c r="C2" s="51"/>
      <c r="D2" s="51"/>
      <c r="E2" s="1">
        <v>5</v>
      </c>
      <c r="F2" s="1"/>
      <c r="G2" s="1"/>
      <c r="H2" s="25"/>
      <c r="I2" s="25"/>
      <c r="J2" s="25"/>
      <c r="K2" s="1"/>
      <c r="L2" s="1"/>
      <c r="M2" s="1" t="s">
        <v>0</v>
      </c>
      <c r="O2" s="1"/>
      <c r="P2" s="1"/>
    </row>
    <row r="3" spans="1:26" ht="14.45" customHeight="1" x14ac:dyDescent="0.25">
      <c r="A3" s="50" t="s">
        <v>1</v>
      </c>
      <c r="B3" s="51"/>
      <c r="C3" s="51"/>
      <c r="D3" s="51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4.45" customHeight="1" x14ac:dyDescent="0.25">
      <c r="A4" s="50" t="s">
        <v>57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26" ht="14.45" customHeight="1" x14ac:dyDescent="0.25">
      <c r="A5" s="50" t="s">
        <v>58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26" x14ac:dyDescent="0.25">
      <c r="A6" s="47"/>
      <c r="B6" s="48"/>
      <c r="C6" s="48"/>
      <c r="D6" s="48"/>
      <c r="E6" s="49"/>
      <c r="F6" s="2"/>
      <c r="G6" s="2"/>
      <c r="H6" s="2"/>
      <c r="I6" s="2"/>
      <c r="J6" s="2"/>
      <c r="K6" s="2"/>
      <c r="L6" s="2"/>
      <c r="M6" s="3"/>
      <c r="N6" s="4"/>
      <c r="O6" s="4"/>
      <c r="P6" s="5"/>
    </row>
    <row r="7" spans="1:26" ht="78.599999999999994" customHeight="1" x14ac:dyDescent="0.2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7" t="s">
        <v>9</v>
      </c>
      <c r="N7" s="6" t="s">
        <v>10</v>
      </c>
      <c r="O7" s="6" t="s">
        <v>11</v>
      </c>
      <c r="P7" s="8" t="s">
        <v>12</v>
      </c>
    </row>
    <row r="8" spans="1:26" ht="22.9" customHeight="1" x14ac:dyDescent="0.25">
      <c r="A8" s="9" t="s">
        <v>39</v>
      </c>
      <c r="B8" s="14">
        <v>1</v>
      </c>
      <c r="C8" s="9" t="s">
        <v>14</v>
      </c>
      <c r="D8" s="14" t="s">
        <v>50</v>
      </c>
      <c r="E8" s="14" t="s">
        <v>15</v>
      </c>
      <c r="F8" s="14">
        <v>10</v>
      </c>
      <c r="G8" s="24" t="s">
        <v>78</v>
      </c>
      <c r="H8" s="14">
        <v>0</v>
      </c>
      <c r="I8" s="14">
        <v>0</v>
      </c>
      <c r="J8" s="14">
        <v>1</v>
      </c>
      <c r="K8" s="14">
        <v>0</v>
      </c>
      <c r="L8" s="14">
        <v>0</v>
      </c>
      <c r="M8" s="44">
        <f>SUM(H8:L8)</f>
        <v>1</v>
      </c>
      <c r="N8" s="14"/>
      <c r="O8" s="14"/>
      <c r="P8" s="14" t="s">
        <v>51</v>
      </c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27.6" customHeight="1" x14ac:dyDescent="0.25">
      <c r="A9" s="9" t="s">
        <v>39</v>
      </c>
      <c r="B9" s="14">
        <v>2</v>
      </c>
      <c r="C9" s="9" t="s">
        <v>14</v>
      </c>
      <c r="D9" s="14" t="s">
        <v>52</v>
      </c>
      <c r="E9" s="14" t="s">
        <v>15</v>
      </c>
      <c r="F9" s="14">
        <v>10</v>
      </c>
      <c r="G9" s="24" t="s">
        <v>92</v>
      </c>
      <c r="H9" s="14">
        <v>0</v>
      </c>
      <c r="I9" s="14">
        <v>0</v>
      </c>
      <c r="J9" s="14">
        <v>1</v>
      </c>
      <c r="K9" s="14">
        <v>0</v>
      </c>
      <c r="L9" s="14">
        <v>0</v>
      </c>
      <c r="M9" s="44">
        <f>SUM(H9:L9)</f>
        <v>1</v>
      </c>
      <c r="N9" s="14"/>
      <c r="O9" s="14"/>
      <c r="P9" s="14" t="s">
        <v>51</v>
      </c>
    </row>
    <row r="10" spans="1:26" ht="26.45" customHeight="1" x14ac:dyDescent="0.25">
      <c r="A10" s="30" t="s">
        <v>69</v>
      </c>
    </row>
    <row r="11" spans="1:26" ht="13.9" customHeight="1" x14ac:dyDescent="0.25">
      <c r="A11" s="30" t="s">
        <v>67</v>
      </c>
      <c r="B11" s="29"/>
      <c r="C11" s="35" t="s">
        <v>62</v>
      </c>
    </row>
    <row r="12" spans="1:26" ht="16.899999999999999" customHeight="1" x14ac:dyDescent="0.25">
      <c r="A12" s="30" t="s">
        <v>68</v>
      </c>
      <c r="B12" s="29"/>
      <c r="C12" s="35" t="s">
        <v>63</v>
      </c>
    </row>
    <row r="13" spans="1:26" ht="13.9" customHeight="1" x14ac:dyDescent="0.25">
      <c r="A13" s="29"/>
      <c r="B13" s="29"/>
      <c r="C13" s="35" t="s">
        <v>64</v>
      </c>
    </row>
    <row r="14" spans="1:26" ht="15.6" customHeight="1" x14ac:dyDescent="0.25">
      <c r="A14" s="29"/>
      <c r="B14" s="29"/>
      <c r="C14" s="35" t="s">
        <v>65</v>
      </c>
    </row>
    <row r="15" spans="1:26" ht="14.45" customHeight="1" x14ac:dyDescent="0.25">
      <c r="A15" s="29"/>
      <c r="B15" s="29"/>
      <c r="C15" s="35" t="s">
        <v>66</v>
      </c>
    </row>
    <row r="16" spans="1:26" ht="15.75" customHeight="1" x14ac:dyDescent="0.25">
      <c r="A16" s="29"/>
      <c r="B16" s="29"/>
      <c r="C16" s="29"/>
    </row>
    <row r="17" spans="3:3" ht="15.75" customHeight="1" x14ac:dyDescent="0.25">
      <c r="C17" s="25"/>
    </row>
    <row r="18" spans="3:3" ht="15.75" customHeight="1" x14ac:dyDescent="0.25">
      <c r="C18" s="25"/>
    </row>
    <row r="19" spans="3:3" ht="15.75" customHeight="1" x14ac:dyDescent="0.25">
      <c r="C19" s="25"/>
    </row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</sheetData>
  <autoFilter ref="A7:P9"/>
  <mergeCells count="6">
    <mergeCell ref="A6:E6"/>
    <mergeCell ref="A1:P1"/>
    <mergeCell ref="A2:D2"/>
    <mergeCell ref="A3:D3"/>
    <mergeCell ref="A4:P4"/>
    <mergeCell ref="A5:P5"/>
  </mergeCells>
  <pageMargins left="0.7" right="0.7" top="0.75" bottom="0.75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7"/>
  <sheetViews>
    <sheetView tabSelected="1" workbookViewId="0">
      <selection activeCell="O14" sqref="O14"/>
    </sheetView>
  </sheetViews>
  <sheetFormatPr defaultColWidth="14.42578125" defaultRowHeight="15" customHeight="1" x14ac:dyDescent="0.25"/>
  <cols>
    <col min="1" max="1" width="8.7109375" customWidth="1"/>
    <col min="2" max="2" width="7.140625" customWidth="1"/>
    <col min="3" max="3" width="12.28515625" customWidth="1"/>
    <col min="4" max="4" width="16.5703125" customWidth="1"/>
    <col min="5" max="5" width="20.5703125" customWidth="1"/>
    <col min="6" max="6" width="8.7109375" customWidth="1"/>
    <col min="7" max="7" width="7.28515625" customWidth="1"/>
    <col min="8" max="9" width="4.140625" customWidth="1"/>
    <col min="10" max="10" width="4.5703125" customWidth="1"/>
    <col min="11" max="11" width="3.7109375" customWidth="1"/>
    <col min="12" max="12" width="4.140625" customWidth="1"/>
    <col min="13" max="13" width="7.140625" customWidth="1"/>
    <col min="14" max="14" width="6.7109375" customWidth="1"/>
    <col min="15" max="15" width="7.140625" customWidth="1"/>
    <col min="16" max="16" width="17.7109375" customWidth="1"/>
    <col min="17" max="25" width="8.7109375" customWidth="1"/>
  </cols>
  <sheetData>
    <row r="1" spans="1:16" ht="14.45" customHeight="1" x14ac:dyDescent="0.25">
      <c r="A1" s="50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4.45" customHeight="1" x14ac:dyDescent="0.25">
      <c r="A2" s="50" t="s">
        <v>40</v>
      </c>
      <c r="B2" s="51"/>
      <c r="C2" s="51"/>
      <c r="D2" s="51"/>
      <c r="E2" s="1">
        <v>5</v>
      </c>
      <c r="F2" s="1"/>
      <c r="G2" s="1"/>
      <c r="H2" s="25"/>
      <c r="I2" s="25"/>
      <c r="J2" s="25"/>
      <c r="K2" s="1"/>
      <c r="L2" s="1"/>
      <c r="M2" s="1" t="s">
        <v>0</v>
      </c>
      <c r="O2" s="1"/>
      <c r="P2" s="1"/>
    </row>
    <row r="3" spans="1:16" ht="14.45" customHeight="1" x14ac:dyDescent="0.25">
      <c r="A3" s="50" t="s">
        <v>1</v>
      </c>
      <c r="B3" s="51"/>
      <c r="C3" s="51"/>
      <c r="D3" s="51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45" customHeight="1" x14ac:dyDescent="0.25">
      <c r="A4" s="50" t="s">
        <v>57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4.45" customHeight="1" x14ac:dyDescent="0.25">
      <c r="A5" s="50" t="s">
        <v>58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x14ac:dyDescent="0.25">
      <c r="A6" s="47"/>
      <c r="B6" s="48"/>
      <c r="C6" s="48"/>
      <c r="D6" s="48"/>
      <c r="E6" s="49"/>
      <c r="F6" s="2"/>
      <c r="G6" s="2"/>
      <c r="H6" s="2"/>
      <c r="I6" s="2"/>
      <c r="J6" s="2"/>
      <c r="K6" s="2"/>
      <c r="L6" s="2"/>
      <c r="M6" s="3"/>
      <c r="N6" s="4"/>
      <c r="O6" s="4"/>
      <c r="P6" s="5"/>
    </row>
    <row r="7" spans="1:16" ht="48" customHeight="1" x14ac:dyDescent="0.25">
      <c r="A7" s="40" t="s">
        <v>2</v>
      </c>
      <c r="B7" s="40" t="s">
        <v>3</v>
      </c>
      <c r="C7" s="40" t="s">
        <v>4</v>
      </c>
      <c r="D7" s="40" t="s">
        <v>5</v>
      </c>
      <c r="E7" s="40" t="s">
        <v>6</v>
      </c>
      <c r="F7" s="40" t="s">
        <v>7</v>
      </c>
      <c r="G7" s="40" t="s">
        <v>8</v>
      </c>
      <c r="H7" s="40">
        <v>1</v>
      </c>
      <c r="I7" s="40">
        <v>2</v>
      </c>
      <c r="J7" s="40">
        <v>3</v>
      </c>
      <c r="K7" s="40">
        <v>4</v>
      </c>
      <c r="L7" s="40">
        <v>5</v>
      </c>
      <c r="M7" s="41" t="s">
        <v>9</v>
      </c>
      <c r="N7" s="40" t="s">
        <v>10</v>
      </c>
      <c r="O7" s="40" t="s">
        <v>11</v>
      </c>
      <c r="P7" s="42" t="s">
        <v>12</v>
      </c>
    </row>
    <row r="8" spans="1:16" ht="22.5" x14ac:dyDescent="0.25">
      <c r="A8" s="9" t="s">
        <v>39</v>
      </c>
      <c r="B8" s="9">
        <v>1</v>
      </c>
      <c r="C8" s="9" t="s">
        <v>14</v>
      </c>
      <c r="D8" s="14" t="s">
        <v>53</v>
      </c>
      <c r="E8" s="14" t="s">
        <v>31</v>
      </c>
      <c r="F8" s="14">
        <v>11</v>
      </c>
      <c r="G8" s="14" t="s">
        <v>87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45">
        <f>SUM(H8:L8)</f>
        <v>0</v>
      </c>
      <c r="N8" s="11"/>
      <c r="O8" s="11"/>
      <c r="P8" s="14" t="s">
        <v>32</v>
      </c>
    </row>
    <row r="9" spans="1:16" ht="22.5" x14ac:dyDescent="0.25">
      <c r="A9" s="9" t="s">
        <v>39</v>
      </c>
      <c r="B9" s="9">
        <v>2</v>
      </c>
      <c r="C9" s="9" t="s">
        <v>14</v>
      </c>
      <c r="D9" s="14" t="s">
        <v>54</v>
      </c>
      <c r="E9" s="14" t="s">
        <v>31</v>
      </c>
      <c r="F9" s="14">
        <v>11</v>
      </c>
      <c r="G9" s="14" t="s">
        <v>89</v>
      </c>
      <c r="H9" s="11">
        <v>3</v>
      </c>
      <c r="I9" s="11">
        <v>1</v>
      </c>
      <c r="J9" s="11">
        <v>0</v>
      </c>
      <c r="K9" s="11">
        <v>0</v>
      </c>
      <c r="L9" s="11">
        <v>0</v>
      </c>
      <c r="M9" s="45">
        <f t="shared" ref="M9:M11" si="0">SUM(H9:L9)</f>
        <v>4</v>
      </c>
      <c r="N9" s="11"/>
      <c r="O9" s="11"/>
      <c r="P9" s="14" t="s">
        <v>32</v>
      </c>
    </row>
    <row r="10" spans="1:16" ht="22.5" x14ac:dyDescent="0.25">
      <c r="A10" s="9" t="s">
        <v>39</v>
      </c>
      <c r="B10" s="9">
        <v>3</v>
      </c>
      <c r="C10" s="9" t="s">
        <v>14</v>
      </c>
      <c r="D10" s="14" t="s">
        <v>55</v>
      </c>
      <c r="E10" s="14" t="s">
        <v>31</v>
      </c>
      <c r="F10" s="14">
        <v>11</v>
      </c>
      <c r="G10" s="14" t="s">
        <v>88</v>
      </c>
      <c r="H10" s="11">
        <v>0</v>
      </c>
      <c r="I10" s="11">
        <v>1</v>
      </c>
      <c r="J10" s="11">
        <v>0</v>
      </c>
      <c r="K10" s="11">
        <v>0</v>
      </c>
      <c r="L10" s="11">
        <v>0</v>
      </c>
      <c r="M10" s="45">
        <f t="shared" si="0"/>
        <v>1</v>
      </c>
      <c r="N10" s="11"/>
      <c r="O10" s="11"/>
      <c r="P10" s="14" t="s">
        <v>32</v>
      </c>
    </row>
    <row r="11" spans="1:16" ht="22.5" x14ac:dyDescent="0.25">
      <c r="A11" s="9" t="s">
        <v>39</v>
      </c>
      <c r="B11" s="9">
        <v>4</v>
      </c>
      <c r="C11" s="9" t="s">
        <v>14</v>
      </c>
      <c r="D11" s="14" t="s">
        <v>56</v>
      </c>
      <c r="E11" s="14" t="s">
        <v>31</v>
      </c>
      <c r="F11" s="14">
        <v>11</v>
      </c>
      <c r="G11" s="14" t="s">
        <v>90</v>
      </c>
      <c r="H11" s="11">
        <v>6</v>
      </c>
      <c r="I11" s="11">
        <v>1</v>
      </c>
      <c r="J11" s="11">
        <v>0</v>
      </c>
      <c r="K11" s="11">
        <v>0</v>
      </c>
      <c r="L11" s="11">
        <v>0</v>
      </c>
      <c r="M11" s="45">
        <f t="shared" si="0"/>
        <v>7</v>
      </c>
      <c r="N11" s="11"/>
      <c r="O11" s="11"/>
      <c r="P11" s="14" t="s">
        <v>32</v>
      </c>
    </row>
    <row r="12" spans="1:16" ht="15.75" customHeight="1" x14ac:dyDescent="0.25"/>
    <row r="13" spans="1:16" ht="15.75" customHeight="1" x14ac:dyDescent="0.25">
      <c r="A13" s="30" t="s">
        <v>69</v>
      </c>
      <c r="B13" s="25"/>
      <c r="C13" s="25"/>
    </row>
    <row r="14" spans="1:16" ht="15.75" customHeight="1" x14ac:dyDescent="0.25">
      <c r="A14" s="30" t="s">
        <v>67</v>
      </c>
      <c r="B14" s="29"/>
      <c r="C14" s="35" t="s">
        <v>62</v>
      </c>
    </row>
    <row r="15" spans="1:16" ht="15.75" customHeight="1" x14ac:dyDescent="0.25">
      <c r="A15" s="30" t="s">
        <v>68</v>
      </c>
      <c r="B15" s="29"/>
      <c r="C15" s="35" t="s">
        <v>63</v>
      </c>
    </row>
    <row r="16" spans="1:16" ht="15.75" customHeight="1" x14ac:dyDescent="0.25">
      <c r="A16" s="29"/>
      <c r="B16" s="29"/>
      <c r="C16" s="35" t="s">
        <v>64</v>
      </c>
    </row>
    <row r="17" spans="1:3" ht="15.75" customHeight="1" x14ac:dyDescent="0.25">
      <c r="A17" s="29"/>
      <c r="B17" s="29"/>
      <c r="C17" s="35" t="s">
        <v>65</v>
      </c>
    </row>
    <row r="18" spans="1:3" ht="15.75" customHeight="1" x14ac:dyDescent="0.25">
      <c r="A18" s="29"/>
      <c r="B18" s="29"/>
      <c r="C18" s="35" t="s">
        <v>66</v>
      </c>
    </row>
    <row r="19" spans="1:3" ht="15.75" customHeight="1" x14ac:dyDescent="0.25"/>
    <row r="20" spans="1:3" ht="15.75" customHeight="1" x14ac:dyDescent="0.25"/>
    <row r="21" spans="1:3" ht="15.75" customHeight="1" x14ac:dyDescent="0.25"/>
    <row r="22" spans="1:3" ht="15.75" customHeight="1" x14ac:dyDescent="0.25"/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</sheetData>
  <autoFilter ref="A7:P11"/>
  <mergeCells count="6">
    <mergeCell ref="A6:E6"/>
    <mergeCell ref="A1:P1"/>
    <mergeCell ref="A2:D2"/>
    <mergeCell ref="A3:D3"/>
    <mergeCell ref="A4:P4"/>
    <mergeCell ref="A5:P5"/>
  </mergeCells>
  <pageMargins left="0.7" right="0.7" top="0.75" bottom="0.75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2006-09-28T05:33:49Z</dcterms:created>
  <dcterms:modified xsi:type="dcterms:W3CDTF">2023-11-23T11:11:24Z</dcterms:modified>
</cp:coreProperties>
</file>