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Олимпиада 2024\Муниципальный этап 2023-24\Протоколы\"/>
    </mc:Choice>
  </mc:AlternateContent>
  <bookViews>
    <workbookView xWindow="0" yWindow="0" windowWidth="23040" windowHeight="9195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класс'!$A$7:$O$21</definedName>
    <definedName name="_xlnm._FilterDatabase" localSheetId="4" hidden="1">'11 класс'!$A$6:$O$13</definedName>
    <definedName name="_xlnm._FilterDatabase" localSheetId="0" hidden="1">'7 класс'!$A$7:$O$25</definedName>
    <definedName name="_xlnm._FilterDatabase" localSheetId="1" hidden="1">'8 класс'!$A$6:$O$23</definedName>
    <definedName name="_xlnm._FilterDatabase" localSheetId="2" hidden="1">'9 класс'!$A$6:$O$25</definedName>
    <definedName name="_xlnm.Print_Area" localSheetId="3">'10 класс'!$A$1:$O$29</definedName>
    <definedName name="_xlnm.Print_Area" localSheetId="4">'11 класс'!$A$1:$O$19</definedName>
    <definedName name="_xlnm.Print_Area" localSheetId="0">'7 класс'!$A$1:$O$34</definedName>
    <definedName name="_xlnm.Print_Area" localSheetId="1">'8 класс'!$A$1:$O$32</definedName>
    <definedName name="_xlnm.Print_Area" localSheetId="2">'9 класс'!$A$1:$O$33</definedName>
  </definedNames>
  <calcPr calcId="162913"/>
  <extLst>
    <ext uri="GoogleSheetsCustomDataVersion2">
      <go:sheetsCustomData xmlns:go="http://customooxmlschemas.google.com/" r:id="rId11" roundtripDataChecksum="qrbJPa7mPTRMI9XcAkZY/SPfjLP2dhTWmzxfQQ3aEe8="/>
    </ext>
  </extLst>
</workbook>
</file>

<file path=xl/calcChain.xml><?xml version="1.0" encoding="utf-8"?>
<calcChain xmlns="http://schemas.openxmlformats.org/spreadsheetml/2006/main">
  <c r="J9" i="7" l="1"/>
  <c r="J10" i="7"/>
  <c r="J11" i="7"/>
  <c r="J8" i="7"/>
  <c r="J10" i="6"/>
  <c r="J11" i="6"/>
  <c r="J12" i="6"/>
  <c r="J13" i="6"/>
  <c r="J14" i="6"/>
  <c r="J15" i="6"/>
  <c r="J16" i="6"/>
  <c r="J17" i="6"/>
  <c r="J18" i="6"/>
  <c r="J19" i="6"/>
  <c r="J20" i="6"/>
  <c r="J21" i="6"/>
  <c r="J9" i="6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9" i="3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8" i="5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8" i="4"/>
</calcChain>
</file>

<file path=xl/sharedStrings.xml><?xml version="1.0" encoding="utf-8"?>
<sst xmlns="http://schemas.openxmlformats.org/spreadsheetml/2006/main" count="554" uniqueCount="188">
  <si>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</si>
  <si>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</si>
  <si>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</si>
  <si>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</si>
  <si>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</si>
  <si>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</si>
  <si>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</si>
  <si>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I тур</t>
  </si>
  <si>
    <t>II тур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</si>
  <si>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</si>
  <si>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</si>
  <si>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</si>
  <si>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</si>
  <si>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</si>
  <si>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</si>
  <si>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География</t>
  </si>
  <si>
    <t>Петровский</t>
  </si>
  <si>
    <t>МОУ "СОШ № 1 г. Петровска"</t>
  </si>
  <si>
    <t>Полевова Лариса Юрьевна</t>
  </si>
  <si>
    <t>МОУ СОШ № 3</t>
  </si>
  <si>
    <t>Ермакова Надежда Александровна</t>
  </si>
  <si>
    <t>Гоголева Татьяна Васильевна</t>
  </si>
  <si>
    <t>ГБОУ СО "Санаторная школа-интернат г. Петровска"</t>
  </si>
  <si>
    <t>Зубанова Елена Владимировна</t>
  </si>
  <si>
    <t>Левагина Елена Васильевна</t>
  </si>
  <si>
    <t>МБОУ "СОШ № 8 г. Петровска"</t>
  </si>
  <si>
    <t>МБОУ СОШ с. Таволожка</t>
  </si>
  <si>
    <t>Навурбегова Саидат Камиловна</t>
  </si>
  <si>
    <t>МБОУ СОШ №2</t>
  </si>
  <si>
    <t>Осипова Екатерина Геннадьевна</t>
  </si>
  <si>
    <t xml:space="preserve">Присутствовали:     </t>
  </si>
  <si>
    <t xml:space="preserve">Отсутствовали: </t>
  </si>
  <si>
    <t>Садкова Варвара Сергеевна</t>
  </si>
  <si>
    <t>Мишкин Ярослав Михайлович</t>
  </si>
  <si>
    <t>Степашкин Глеб Александрович</t>
  </si>
  <si>
    <t xml:space="preserve">география </t>
  </si>
  <si>
    <t>Ковалева Валерия Андреевна</t>
  </si>
  <si>
    <t>Андреев Илья Андреевич</t>
  </si>
  <si>
    <t>Безобразова Анна Алексеевна</t>
  </si>
  <si>
    <t>Белов Никита Артемович</t>
  </si>
  <si>
    <t>Иванова Полина Юрьевна</t>
  </si>
  <si>
    <t>Навурбегова Азинат Расуловна</t>
  </si>
  <si>
    <t>Беспалов Петр Александрович</t>
  </si>
  <si>
    <t>Косолапова Василиса Сергеевна</t>
  </si>
  <si>
    <t>Хныкина Анна Евгеньевна</t>
  </si>
  <si>
    <t>Безверхова Анна Алексеевна</t>
  </si>
  <si>
    <t>Душутина София Игоревна</t>
  </si>
  <si>
    <t>Медведева Полина Денисовна</t>
  </si>
  <si>
    <t xml:space="preserve">Петровский </t>
  </si>
  <si>
    <t>Линьков Кирилл Андреевич</t>
  </si>
  <si>
    <t>Зуева Ангелина Витальевна</t>
  </si>
  <si>
    <t>Чесалина Алина Владимировна</t>
  </si>
  <si>
    <t>Гоголев Иван Андреевич</t>
  </si>
  <si>
    <t>Свитнева Дарья Александровна</t>
  </si>
  <si>
    <t>Котлов Арсений Андреевич</t>
  </si>
  <si>
    <t>Полковников Данила Александрович</t>
  </si>
  <si>
    <t>Баукова Полина Сергеевна</t>
  </si>
  <si>
    <t>Афонин Арсений Дмитриевич</t>
  </si>
  <si>
    <t>Житникова Кристина Андреевна</t>
  </si>
  <si>
    <t>Посявин Ярослав Романович</t>
  </si>
  <si>
    <t>Колдаев Никита Анатольевич</t>
  </si>
  <si>
    <t>Самсонова Юлия Михайловна</t>
  </si>
  <si>
    <t>Абрицов Максим Владимирович</t>
  </si>
  <si>
    <t>Калина Полина Максимовна</t>
  </si>
  <si>
    <t>Прохорова Елизавета Алексеевна</t>
  </si>
  <si>
    <t>Прохорова Марина Викторовна</t>
  </si>
  <si>
    <t>Фролова Полина Сергеевна</t>
  </si>
  <si>
    <t>Егорова Марьяна Андреевна</t>
  </si>
  <si>
    <t>Полилейко Василиса Сергеевна</t>
  </si>
  <si>
    <t>Быкова Анна Дмитриевна</t>
  </si>
  <si>
    <t>Томников Антон Алексеевич</t>
  </si>
  <si>
    <t>Поваров Максим Евгеньевич</t>
  </si>
  <si>
    <t>Балашова Ангелина Сергеевна</t>
  </si>
  <si>
    <t>Дарьина Дарья Денисовна</t>
  </si>
  <si>
    <t>Сорокина Валерия Викторовна</t>
  </si>
  <si>
    <t>Бондаренко Вероника Сергеевна</t>
  </si>
  <si>
    <t>Фролова Елизавета Владимировна</t>
  </si>
  <si>
    <t>Пигунова Юлия Петровна</t>
  </si>
  <si>
    <t>Аракелян Ишхан Ованнесович</t>
  </si>
  <si>
    <t>Поликанов Григорий Петрович</t>
  </si>
  <si>
    <t>Алексеев Сергей Викторовна</t>
  </si>
  <si>
    <t>Осипова София Сергеевна</t>
  </si>
  <si>
    <t>Повестка: утверждение результатов  муниципального  этапа всероссийской олимпиады года</t>
  </si>
  <si>
    <t>Решили: утвердить результаты муниципального  этапа всероссийской олимпиады года</t>
  </si>
  <si>
    <t>Малкина Софья Максимовна</t>
  </si>
  <si>
    <t>Зубанова ЕленаВладимировна</t>
  </si>
  <si>
    <t>Губанова Олеся Евгеньевна</t>
  </si>
  <si>
    <t>Лапшева Анастасия Алексеевна</t>
  </si>
  <si>
    <t>Чернов Дмитрий Алексеевич</t>
  </si>
  <si>
    <t xml:space="preserve">Гурьянов Максим Евгеньевич </t>
  </si>
  <si>
    <t>Морозов Никита Андреевич</t>
  </si>
  <si>
    <t>Безумнова Александра Викторовна</t>
  </si>
  <si>
    <t>Шалаева Алёна Игоревна</t>
  </si>
  <si>
    <t>Зеленкина Анастасия Александровна</t>
  </si>
  <si>
    <t>Кленкова Алена Алексеевна</t>
  </si>
  <si>
    <t>Лакунова София Тимуровна</t>
  </si>
  <si>
    <t>Булатов Егор Алексеевич</t>
  </si>
  <si>
    <t>Голованова Виталина Геннадиевна</t>
  </si>
  <si>
    <t>Тутушкина Алена Александровна</t>
  </si>
  <si>
    <t>Герасимова София Владимировна</t>
  </si>
  <si>
    <t>Гайдук Анна Андреевна</t>
  </si>
  <si>
    <t>Хамидуллина Диана Финатовна</t>
  </si>
  <si>
    <t>Григорьев Артём Алексеевич</t>
  </si>
  <si>
    <t>Повестка: утверждение результатов  муниципального этапа всероссийской олимпиады года</t>
  </si>
  <si>
    <t>Повестка: утверждение результатов  муниципальный  этапа всероссийской олимпиады года</t>
  </si>
  <si>
    <t>Решили: утвердить результаты муниципальный этапа всероссийской олимпиады года</t>
  </si>
  <si>
    <t>Саранцева Ксения Сергеевна</t>
  </si>
  <si>
    <t>Курдюмова Виктория Алексеевна</t>
  </si>
  <si>
    <t>Геогр-09-01</t>
  </si>
  <si>
    <t>Геогр-09-02</t>
  </si>
  <si>
    <t>Геогр-09-03</t>
  </si>
  <si>
    <t>Геогр-09-04</t>
  </si>
  <si>
    <t>Геогр-09-05</t>
  </si>
  <si>
    <t>Геогр-09-06</t>
  </si>
  <si>
    <t>Геогр-09-07</t>
  </si>
  <si>
    <t>Геогр-09-08</t>
  </si>
  <si>
    <t>Геогр-09-09</t>
  </si>
  <si>
    <t>Геогр-09-10</t>
  </si>
  <si>
    <t>Геогр-09-11</t>
  </si>
  <si>
    <t>Геогр-09-12</t>
  </si>
  <si>
    <t>Геогр-09-13</t>
  </si>
  <si>
    <t>Геогр-09-14</t>
  </si>
  <si>
    <t>Геогр-08-12</t>
  </si>
  <si>
    <t>Геогр-08-11</t>
  </si>
  <si>
    <t>Геогр-08-10</t>
  </si>
  <si>
    <t>Геогр-08-09</t>
  </si>
  <si>
    <t>Геогр-08-08</t>
  </si>
  <si>
    <t>Геогр-08-07</t>
  </si>
  <si>
    <t>Геогр-08-06</t>
  </si>
  <si>
    <t>Геогр-08-05</t>
  </si>
  <si>
    <t>Геогр-08-04</t>
  </si>
  <si>
    <t>Геогр-08-03</t>
  </si>
  <si>
    <t>Геогр-08-02</t>
  </si>
  <si>
    <t>Геогр-08-01</t>
  </si>
  <si>
    <t>Геогр-08-13</t>
  </si>
  <si>
    <t>Геогр-08-14</t>
  </si>
  <si>
    <t>Геогр-08-16</t>
  </si>
  <si>
    <t>Геогр-08-15</t>
  </si>
  <si>
    <t>Геогр-09-15</t>
  </si>
  <si>
    <t>Геогр-09-16</t>
  </si>
  <si>
    <t>Геогр-09-17</t>
  </si>
  <si>
    <t>Геогр-09-18</t>
  </si>
  <si>
    <t>Геогр-07-17</t>
  </si>
  <si>
    <t>Геогр-07-16</t>
  </si>
  <si>
    <t>Геогр-07-15</t>
  </si>
  <si>
    <t>Геогр-07-14</t>
  </si>
  <si>
    <t>Геогр-07-13</t>
  </si>
  <si>
    <t>Геогр-07-12</t>
  </si>
  <si>
    <t>Геогр-07-11</t>
  </si>
  <si>
    <t>Геогр-07-10</t>
  </si>
  <si>
    <t>Геогр-07-09</t>
  </si>
  <si>
    <t>Геогр-07-08</t>
  </si>
  <si>
    <t>Геогр-07-07</t>
  </si>
  <si>
    <t>Геогр-07-06</t>
  </si>
  <si>
    <t>Геогр-07-05</t>
  </si>
  <si>
    <t>Геогр-07-04</t>
  </si>
  <si>
    <t>Геогр-07-03</t>
  </si>
  <si>
    <t>Геогр-07-02</t>
  </si>
  <si>
    <t>Геогр-07-01</t>
  </si>
  <si>
    <t>Геогр-10-13</t>
  </si>
  <si>
    <t>Геогр-10-11</t>
  </si>
  <si>
    <t>Геогр-10-10</t>
  </si>
  <si>
    <t>Геогр-10-09</t>
  </si>
  <si>
    <t>Геогр-10-08</t>
  </si>
  <si>
    <t>Геогр-10-07</t>
  </si>
  <si>
    <t>Геогр-10-06</t>
  </si>
  <si>
    <t>Геогр-10-05</t>
  </si>
  <si>
    <t>Геогр-10-04</t>
  </si>
  <si>
    <t>Геогр-10-03</t>
  </si>
  <si>
    <t>Геогр-10-02</t>
  </si>
  <si>
    <t>Геогр-10-01</t>
  </si>
  <si>
    <t>Геогр-11-01</t>
  </si>
  <si>
    <t>Геогр-11-04</t>
  </si>
  <si>
    <t>Геогр-11-03</t>
  </si>
  <si>
    <t>Геогр-11-02</t>
  </si>
  <si>
    <t>Протокол заседания жюри муниципальный этапа всероссийской олимпиады школьников по географии  ПЕТРОВСКИЙ от 17.11.2023 года</t>
  </si>
  <si>
    <t>Протокол заседания жюри муниципаьного этапа всероссийской олимпиады школьников по географии  ПЕТРОВСКИЙ от 17.11.2023 года</t>
  </si>
  <si>
    <t>Протокол заседания жюри муниципальный  этапа всероссийской олимпиады школьников по географии  ПЕТРОВСКИЙ от 17.11.2023 года</t>
  </si>
  <si>
    <t>Жюри</t>
  </si>
  <si>
    <t>Чены:</t>
  </si>
  <si>
    <t>Ермакова Н.А.</t>
  </si>
  <si>
    <t>Зубанова Е.В.</t>
  </si>
  <si>
    <t>Левагина Е.В.</t>
  </si>
  <si>
    <t>Гоголева Т.В.</t>
  </si>
  <si>
    <t>Осипова Е. Г.</t>
  </si>
  <si>
    <t>Председатель : Полевова Л.Ю.</t>
  </si>
  <si>
    <t>призер</t>
  </si>
  <si>
    <t>Геогр-10-12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</si>
</sst>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1F1F1F"/>
      <name val="Times New Roman"/>
      <family val="1"/>
      <charset val="204"/>
    </font>
    <font>
      <sz val="8"/>
      <name val="Calibri"/>
      <family val="2"/>
      <charset val="204"/>
    </font>
    <font>
      <b/>
      <sz val="7"/>
      <color rgb="FF000000"/>
      <name val="Times New Roman"/>
      <family val="1"/>
      <charset val="204"/>
    </font>
    <font>
      <sz val="7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5" fillId="2" borderId="9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0" borderId="0" xfId="0" applyFont="1" applyAlignment="1"/>
    <xf numFmtId="0" fontId="4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6" fillId="4" borderId="13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4" fillId="2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" fillId="0" borderId="0" xfId="0" applyFont="1" applyAlignment="1"/>
    <xf numFmtId="0" fontId="7" fillId="4" borderId="0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/>
    <xf numFmtId="0" fontId="5" fillId="6" borderId="13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5" fillId="2" borderId="8" xfId="0" applyFont="1" applyFill="1" applyBorder="1" applyAlignment="1">
      <alignment horizontal="center" vertical="top" wrapText="1"/>
    </xf>
    <xf numFmtId="0" fontId="9" fillId="0" borderId="14" xfId="0" applyFont="1" applyBorder="1"/>
    <xf numFmtId="0" fontId="5" fillId="2" borderId="10" xfId="0" applyFont="1" applyFill="1" applyBorder="1" applyAlignment="1">
      <alignment horizontal="center" vertical="top" wrapText="1"/>
    </xf>
    <xf numFmtId="0" fontId="9" fillId="0" borderId="15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2" fillId="0" borderId="3" xfId="0" applyFont="1" applyBorder="1"/>
    <xf numFmtId="0" fontId="10" fillId="2" borderId="10" xfId="0" applyFont="1" applyFill="1" applyBorder="1" applyAlignment="1">
      <alignment vertical="center" wrapText="1"/>
    </xf>
    <xf numFmtId="0" fontId="11" fillId="0" borderId="15" xfId="0" applyFont="1" applyBorder="1"/>
    <xf numFmtId="0" fontId="10" fillId="2" borderId="8" xfId="0" applyFont="1" applyFill="1" applyBorder="1" applyAlignment="1">
      <alignment horizontal="center" vertical="top" wrapText="1"/>
    </xf>
    <xf numFmtId="0" fontId="11" fillId="0" borderId="14" xfId="0" applyFont="1" applyBorder="1"/>
    <xf numFmtId="0" fontId="10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top" wrapText="1"/>
    </xf>
    <xf numFmtId="0" fontId="13" fillId="0" borderId="14" xfId="0" applyFont="1" applyBorder="1"/>
    <xf numFmtId="0" fontId="4" fillId="2" borderId="10" xfId="0" applyFont="1" applyFill="1" applyBorder="1" applyAlignment="1">
      <alignment horizontal="center" vertical="top" wrapText="1"/>
    </xf>
    <xf numFmtId="0" fontId="13" fillId="0" borderId="15" xfId="0" applyFont="1" applyBorder="1"/>
    <xf numFmtId="0" fontId="2" fillId="0" borderId="15" xfId="0" applyFont="1" applyBorder="1"/>
    <xf numFmtId="0" fontId="2" fillId="0" borderId="1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NUL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5"/>
  <sheetViews>
    <sheetView tabSelected="1" view="pageBreakPreview" topLeftCell="A4" zoomScaleNormal="130" zoomScaleSheetLayoutView="100" workbookViewId="0">
      <selection activeCell="D24" sqref="D24"/>
    </sheetView>
  </sheetViews>
  <sheetFormatPr defaultColWidth="14.42578125" defaultRowHeight="15" customHeight="1" x14ac:dyDescent="0.25"/>
  <cols>
    <col min="1" max="1" width="8.42578125" customWidth="1"/>
    <col min="2" max="2" width="3.42578125" customWidth="1"/>
    <col min="3" max="3" width="10.28515625" customWidth="1"/>
    <col min="4" max="4" width="21" customWidth="1"/>
    <col min="5" max="5" width="21.7109375" customWidth="1"/>
    <col min="6" max="6" width="6.42578125" customWidth="1"/>
    <col min="7" max="7" width="12.7109375" customWidth="1"/>
    <col min="8" max="8" width="5.42578125" customWidth="1"/>
    <col min="9" max="9" width="5.85546875" customWidth="1"/>
    <col min="10" max="10" width="5.7109375" customWidth="1"/>
    <col min="11" max="11" width="8.7109375" customWidth="1"/>
    <col min="12" max="12" width="6.28515625" customWidth="1"/>
    <col min="13" max="13" width="6" customWidth="1"/>
    <col min="14" max="14" width="5.42578125" customWidth="1"/>
    <col min="15" max="15" width="28.42578125" customWidth="1"/>
    <col min="16" max="26" width="8.7109375" customWidth="1"/>
  </cols>
  <sheetData>
    <row r="1" spans="1:15" x14ac:dyDescent="0.25">
      <c r="A1" s="49" t="s">
        <v>175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x14ac:dyDescent="0.25">
      <c r="A2" s="49" t="s">
        <v>30</v>
      </c>
      <c r="B2" s="50"/>
      <c r="C2" s="50"/>
      <c r="D2" s="50"/>
      <c r="E2" s="7">
        <v>6</v>
      </c>
      <c r="F2" s="7"/>
      <c r="G2" s="7"/>
      <c r="H2" s="7"/>
      <c r="I2" s="7"/>
      <c r="J2" s="7"/>
      <c r="K2" s="7"/>
      <c r="L2" s="7"/>
      <c r="M2" s="7"/>
    </row>
    <row r="3" spans="1:15" x14ac:dyDescent="0.25">
      <c r="A3" s="49" t="s">
        <v>31</v>
      </c>
      <c r="B3" s="50"/>
      <c r="C3" s="50"/>
      <c r="D3" s="50"/>
      <c r="E3" s="7">
        <v>0</v>
      </c>
      <c r="F3" s="7"/>
      <c r="G3" s="7"/>
      <c r="H3" s="7"/>
      <c r="I3" s="7"/>
      <c r="J3" s="7"/>
      <c r="K3" s="7"/>
      <c r="L3" s="7"/>
      <c r="M3" s="7"/>
    </row>
    <row r="4" spans="1:15" x14ac:dyDescent="0.25">
      <c r="A4" s="49" t="s">
        <v>103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x14ac:dyDescent="0.25">
      <c r="A5" s="49" t="s">
        <v>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x14ac:dyDescent="0.25">
      <c r="A6" s="51"/>
      <c r="B6" s="52"/>
      <c r="C6" s="52"/>
      <c r="D6" s="52"/>
      <c r="E6" s="53"/>
      <c r="F6" s="1"/>
      <c r="G6" s="1"/>
      <c r="H6" s="1"/>
      <c r="I6" s="2"/>
      <c r="J6" s="2"/>
      <c r="K6" s="3"/>
      <c r="L6" s="3"/>
      <c r="M6" s="4"/>
    </row>
    <row r="7" spans="1:15" ht="36" customHeight="1" x14ac:dyDescent="0.25">
      <c r="A7" s="45" t="s">
        <v>0</v>
      </c>
      <c r="B7" s="45" t="s">
        <v>1</v>
      </c>
      <c r="C7" s="45" t="s">
        <v>2</v>
      </c>
      <c r="D7" s="45" t="s">
        <v>3</v>
      </c>
      <c r="E7" s="45" t="s">
        <v>4</v>
      </c>
      <c r="F7" s="45" t="s">
        <v>5</v>
      </c>
      <c r="G7" s="45" t="s">
        <v>6</v>
      </c>
      <c r="H7" s="8" t="s">
        <v>7</v>
      </c>
      <c r="I7" s="8" t="s">
        <v>8</v>
      </c>
      <c r="J7" s="45" t="s">
        <v>9</v>
      </c>
      <c r="K7" s="45" t="s">
        <v>10</v>
      </c>
      <c r="L7" s="45" t="s">
        <v>11</v>
      </c>
      <c r="M7" s="45" t="s">
        <v>12</v>
      </c>
      <c r="N7" s="47" t="s">
        <v>13</v>
      </c>
      <c r="O7" s="45" t="s">
        <v>14</v>
      </c>
    </row>
    <row r="8" spans="1:15" hidden="1" x14ac:dyDescent="0.25">
      <c r="A8" s="46"/>
      <c r="B8" s="46"/>
      <c r="C8" s="46"/>
      <c r="D8" s="46"/>
      <c r="E8" s="46"/>
      <c r="F8" s="46"/>
      <c r="G8" s="46"/>
      <c r="H8" s="9">
        <v>1</v>
      </c>
      <c r="I8" s="17">
        <v>2</v>
      </c>
      <c r="J8" s="46"/>
      <c r="K8" s="46"/>
      <c r="L8" s="46"/>
      <c r="M8" s="46"/>
      <c r="N8" s="48"/>
      <c r="O8" s="46"/>
    </row>
    <row r="9" spans="1:15" ht="33.75" x14ac:dyDescent="0.25">
      <c r="A9" s="12" t="s">
        <v>35</v>
      </c>
      <c r="B9" s="12">
        <v>1</v>
      </c>
      <c r="C9" s="12" t="s">
        <v>16</v>
      </c>
      <c r="D9" s="22" t="s">
        <v>32</v>
      </c>
      <c r="E9" s="13" t="s">
        <v>22</v>
      </c>
      <c r="F9" s="14">
        <v>7</v>
      </c>
      <c r="G9" s="14" t="s">
        <v>151</v>
      </c>
      <c r="H9" s="14">
        <v>16</v>
      </c>
      <c r="I9" s="13">
        <v>6</v>
      </c>
      <c r="J9" s="38">
        <f>SUM(H9:I9)</f>
        <v>22</v>
      </c>
      <c r="K9" s="13"/>
      <c r="L9" s="13"/>
      <c r="M9" s="42"/>
      <c r="N9" s="15"/>
      <c r="O9" s="13" t="s">
        <v>23</v>
      </c>
    </row>
    <row r="10" spans="1:15" ht="33.75" x14ac:dyDescent="0.25">
      <c r="A10" s="12" t="s">
        <v>35</v>
      </c>
      <c r="B10" s="12">
        <v>2</v>
      </c>
      <c r="C10" s="12" t="s">
        <v>16</v>
      </c>
      <c r="D10" s="23" t="s">
        <v>33</v>
      </c>
      <c r="E10" s="13" t="s">
        <v>22</v>
      </c>
      <c r="F10" s="15">
        <v>7</v>
      </c>
      <c r="G10" s="14" t="s">
        <v>149</v>
      </c>
      <c r="H10" s="15">
        <v>16</v>
      </c>
      <c r="I10" s="15">
        <v>24</v>
      </c>
      <c r="J10" s="38">
        <f t="shared" ref="J10:J25" si="0">SUM(H10:I10)</f>
        <v>40</v>
      </c>
      <c r="K10" s="15"/>
      <c r="L10" s="15"/>
      <c r="M10" s="40" t="s">
        <v>186</v>
      </c>
      <c r="N10" s="15"/>
      <c r="O10" s="13" t="s">
        <v>23</v>
      </c>
    </row>
    <row r="11" spans="1:15" ht="22.5" x14ac:dyDescent="0.25">
      <c r="A11" s="12" t="s">
        <v>35</v>
      </c>
      <c r="B11" s="12">
        <v>3</v>
      </c>
      <c r="C11" s="12" t="s">
        <v>16</v>
      </c>
      <c r="D11" s="23" t="s">
        <v>34</v>
      </c>
      <c r="E11" s="15" t="s">
        <v>17</v>
      </c>
      <c r="F11" s="15">
        <v>7</v>
      </c>
      <c r="G11" s="14" t="s">
        <v>153</v>
      </c>
      <c r="H11" s="15">
        <v>20.5</v>
      </c>
      <c r="I11" s="15">
        <v>18</v>
      </c>
      <c r="J11" s="38">
        <f t="shared" si="0"/>
        <v>38.5</v>
      </c>
      <c r="K11" s="12"/>
      <c r="L11" s="12"/>
      <c r="M11" s="40" t="s">
        <v>186</v>
      </c>
      <c r="N11" s="15"/>
      <c r="O11" s="15" t="s">
        <v>24</v>
      </c>
    </row>
    <row r="12" spans="1:15" ht="16.899999999999999" customHeight="1" x14ac:dyDescent="0.25">
      <c r="A12" s="12" t="s">
        <v>35</v>
      </c>
      <c r="B12" s="12">
        <v>4</v>
      </c>
      <c r="C12" s="12" t="s">
        <v>16</v>
      </c>
      <c r="D12" s="22" t="s">
        <v>36</v>
      </c>
      <c r="E12" s="13" t="s">
        <v>25</v>
      </c>
      <c r="F12" s="15">
        <v>7</v>
      </c>
      <c r="G12" s="14" t="s">
        <v>156</v>
      </c>
      <c r="H12" s="14">
        <v>13</v>
      </c>
      <c r="I12" s="13">
        <v>15</v>
      </c>
      <c r="J12" s="38">
        <f t="shared" si="0"/>
        <v>28</v>
      </c>
      <c r="K12" s="14"/>
      <c r="L12" s="14"/>
      <c r="M12" s="42"/>
      <c r="N12" s="15"/>
      <c r="O12" s="13" t="s">
        <v>21</v>
      </c>
    </row>
    <row r="13" spans="1:15" ht="13.9" customHeight="1" x14ac:dyDescent="0.25">
      <c r="A13" s="12" t="s">
        <v>35</v>
      </c>
      <c r="B13" s="12">
        <v>5</v>
      </c>
      <c r="C13" s="12" t="s">
        <v>16</v>
      </c>
      <c r="D13" s="22" t="s">
        <v>37</v>
      </c>
      <c r="E13" s="18" t="s">
        <v>26</v>
      </c>
      <c r="F13" s="14">
        <v>7</v>
      </c>
      <c r="G13" s="14" t="s">
        <v>146</v>
      </c>
      <c r="H13" s="14">
        <v>19</v>
      </c>
      <c r="I13" s="13">
        <v>1</v>
      </c>
      <c r="J13" s="38">
        <f t="shared" si="0"/>
        <v>20</v>
      </c>
      <c r="K13" s="14"/>
      <c r="L13" s="14"/>
      <c r="M13" s="42"/>
      <c r="N13" s="15"/>
      <c r="O13" s="13" t="s">
        <v>27</v>
      </c>
    </row>
    <row r="14" spans="1:15" ht="16.149999999999999" customHeight="1" x14ac:dyDescent="0.25">
      <c r="A14" s="12" t="s">
        <v>35</v>
      </c>
      <c r="B14" s="12">
        <v>6</v>
      </c>
      <c r="C14" s="12" t="s">
        <v>16</v>
      </c>
      <c r="D14" s="22" t="s">
        <v>38</v>
      </c>
      <c r="E14" s="13" t="s">
        <v>26</v>
      </c>
      <c r="F14" s="14">
        <v>7</v>
      </c>
      <c r="G14" s="14" t="s">
        <v>144</v>
      </c>
      <c r="H14" s="14">
        <v>13</v>
      </c>
      <c r="I14" s="13">
        <v>2</v>
      </c>
      <c r="J14" s="38">
        <f t="shared" si="0"/>
        <v>15</v>
      </c>
      <c r="K14" s="14"/>
      <c r="L14" s="14"/>
      <c r="M14" s="42"/>
      <c r="N14" s="15"/>
      <c r="O14" s="13" t="s">
        <v>27</v>
      </c>
    </row>
    <row r="15" spans="1:15" ht="19.899999999999999" customHeight="1" x14ac:dyDescent="0.25">
      <c r="A15" s="12" t="s">
        <v>35</v>
      </c>
      <c r="B15" s="12">
        <v>7</v>
      </c>
      <c r="C15" s="12" t="s">
        <v>16</v>
      </c>
      <c r="D15" s="22" t="s">
        <v>39</v>
      </c>
      <c r="E15" s="13" t="s">
        <v>26</v>
      </c>
      <c r="F15" s="14">
        <v>7</v>
      </c>
      <c r="G15" s="14" t="s">
        <v>142</v>
      </c>
      <c r="H15" s="14">
        <v>11.5</v>
      </c>
      <c r="I15" s="13">
        <v>7</v>
      </c>
      <c r="J15" s="38">
        <f t="shared" si="0"/>
        <v>18.5</v>
      </c>
      <c r="K15" s="14"/>
      <c r="L15" s="14"/>
      <c r="M15" s="42"/>
      <c r="N15" s="15"/>
      <c r="O15" s="13" t="s">
        <v>27</v>
      </c>
    </row>
    <row r="16" spans="1:15" ht="17.45" customHeight="1" x14ac:dyDescent="0.25">
      <c r="A16" s="12" t="s">
        <v>35</v>
      </c>
      <c r="B16" s="12">
        <v>8</v>
      </c>
      <c r="C16" s="12" t="s">
        <v>16</v>
      </c>
      <c r="D16" s="22" t="s">
        <v>40</v>
      </c>
      <c r="E16" s="13" t="s">
        <v>26</v>
      </c>
      <c r="F16" s="14">
        <v>7</v>
      </c>
      <c r="G16" s="14" t="s">
        <v>143</v>
      </c>
      <c r="H16" s="14">
        <v>8</v>
      </c>
      <c r="I16" s="13">
        <v>0</v>
      </c>
      <c r="J16" s="38">
        <f t="shared" si="0"/>
        <v>8</v>
      </c>
      <c r="K16" s="14"/>
      <c r="L16" s="14"/>
      <c r="M16" s="42"/>
      <c r="N16" s="15"/>
      <c r="O16" s="13" t="s">
        <v>27</v>
      </c>
    </row>
    <row r="17" spans="1:15" ht="14.45" customHeight="1" x14ac:dyDescent="0.25">
      <c r="A17" s="12" t="s">
        <v>35</v>
      </c>
      <c r="B17" s="12">
        <v>9</v>
      </c>
      <c r="C17" s="12" t="s">
        <v>16</v>
      </c>
      <c r="D17" s="22" t="s">
        <v>41</v>
      </c>
      <c r="E17" s="13" t="s">
        <v>26</v>
      </c>
      <c r="F17" s="14">
        <v>7</v>
      </c>
      <c r="G17" s="14" t="s">
        <v>145</v>
      </c>
      <c r="H17" s="14">
        <v>16</v>
      </c>
      <c r="I17" s="14">
        <v>0</v>
      </c>
      <c r="J17" s="38">
        <f t="shared" si="0"/>
        <v>16</v>
      </c>
      <c r="K17" s="14"/>
      <c r="L17" s="14"/>
      <c r="M17" s="42"/>
      <c r="N17" s="15"/>
      <c r="O17" s="13" t="s">
        <v>27</v>
      </c>
    </row>
    <row r="18" spans="1:15" ht="15" customHeight="1" x14ac:dyDescent="0.25">
      <c r="A18" s="12" t="s">
        <v>35</v>
      </c>
      <c r="B18" s="12">
        <v>10</v>
      </c>
      <c r="C18" s="12" t="s">
        <v>16</v>
      </c>
      <c r="D18" s="23" t="s">
        <v>42</v>
      </c>
      <c r="E18" s="13" t="s">
        <v>17</v>
      </c>
      <c r="F18" s="14">
        <v>7</v>
      </c>
      <c r="G18" s="14" t="s">
        <v>155</v>
      </c>
      <c r="H18" s="14">
        <v>18.5</v>
      </c>
      <c r="I18" s="14">
        <v>20</v>
      </c>
      <c r="J18" s="38">
        <f t="shared" si="0"/>
        <v>38.5</v>
      </c>
      <c r="K18" s="14"/>
      <c r="L18" s="14"/>
      <c r="M18" s="42" t="s">
        <v>186</v>
      </c>
      <c r="N18" s="15"/>
      <c r="O18" s="13" t="s">
        <v>18</v>
      </c>
    </row>
    <row r="19" spans="1:15" ht="12" customHeight="1" x14ac:dyDescent="0.25">
      <c r="A19" s="12" t="s">
        <v>35</v>
      </c>
      <c r="B19" s="12">
        <v>11</v>
      </c>
      <c r="C19" s="12" t="s">
        <v>16</v>
      </c>
      <c r="D19" s="23" t="s">
        <v>43</v>
      </c>
      <c r="E19" s="15" t="s">
        <v>17</v>
      </c>
      <c r="F19" s="14">
        <v>7</v>
      </c>
      <c r="G19" s="14" t="s">
        <v>154</v>
      </c>
      <c r="H19" s="14">
        <v>16</v>
      </c>
      <c r="I19" s="14">
        <v>10</v>
      </c>
      <c r="J19" s="38">
        <f t="shared" si="0"/>
        <v>26</v>
      </c>
      <c r="K19" s="14"/>
      <c r="L19" s="14"/>
      <c r="M19" s="42"/>
      <c r="N19" s="15"/>
      <c r="O19" s="13" t="s">
        <v>18</v>
      </c>
    </row>
    <row r="20" spans="1:15" ht="17.45" customHeight="1" x14ac:dyDescent="0.25">
      <c r="A20" s="12" t="s">
        <v>35</v>
      </c>
      <c r="B20" s="12">
        <v>12</v>
      </c>
      <c r="C20" s="12" t="s">
        <v>16</v>
      </c>
      <c r="D20" s="23" t="s">
        <v>44</v>
      </c>
      <c r="E20" s="15" t="s">
        <v>17</v>
      </c>
      <c r="F20" s="14">
        <v>7</v>
      </c>
      <c r="G20" s="14" t="s">
        <v>158</v>
      </c>
      <c r="H20" s="14">
        <v>11</v>
      </c>
      <c r="I20" s="14">
        <v>2</v>
      </c>
      <c r="J20" s="38">
        <f t="shared" si="0"/>
        <v>13</v>
      </c>
      <c r="K20" s="14"/>
      <c r="L20" s="14"/>
      <c r="M20" s="42"/>
      <c r="N20" s="15"/>
      <c r="O20" s="13" t="s">
        <v>18</v>
      </c>
    </row>
    <row r="21" spans="1:15" ht="14.45" customHeight="1" x14ac:dyDescent="0.25">
      <c r="A21" s="12" t="s">
        <v>35</v>
      </c>
      <c r="B21" s="12">
        <v>13</v>
      </c>
      <c r="C21" s="12" t="s">
        <v>16</v>
      </c>
      <c r="D21" s="23" t="s">
        <v>45</v>
      </c>
      <c r="E21" s="15" t="s">
        <v>17</v>
      </c>
      <c r="F21" s="14">
        <v>7</v>
      </c>
      <c r="G21" s="14" t="s">
        <v>147</v>
      </c>
      <c r="H21" s="14">
        <v>20</v>
      </c>
      <c r="I21" s="14">
        <v>3</v>
      </c>
      <c r="J21" s="38">
        <f t="shared" si="0"/>
        <v>23</v>
      </c>
      <c r="K21" s="14"/>
      <c r="L21" s="14"/>
      <c r="M21" s="42"/>
      <c r="N21" s="15"/>
      <c r="O21" s="13" t="s">
        <v>18</v>
      </c>
    </row>
    <row r="22" spans="1:15" ht="15.6" customHeight="1" x14ac:dyDescent="0.25">
      <c r="A22" s="12" t="s">
        <v>35</v>
      </c>
      <c r="B22" s="12">
        <v>14</v>
      </c>
      <c r="C22" s="12" t="s">
        <v>16</v>
      </c>
      <c r="D22" s="23" t="s">
        <v>46</v>
      </c>
      <c r="E22" s="15" t="s">
        <v>19</v>
      </c>
      <c r="F22" s="14">
        <v>7</v>
      </c>
      <c r="G22" s="14" t="s">
        <v>152</v>
      </c>
      <c r="H22" s="15">
        <v>12</v>
      </c>
      <c r="I22" s="15">
        <v>10</v>
      </c>
      <c r="J22" s="38">
        <f t="shared" si="0"/>
        <v>22</v>
      </c>
      <c r="K22" s="15"/>
      <c r="L22" s="15"/>
      <c r="M22" s="40"/>
      <c r="N22" s="15"/>
      <c r="O22" s="15" t="s">
        <v>20</v>
      </c>
    </row>
    <row r="23" spans="1:15" ht="13.15" customHeight="1" x14ac:dyDescent="0.25">
      <c r="A23" s="12" t="s">
        <v>35</v>
      </c>
      <c r="B23" s="12">
        <v>15</v>
      </c>
      <c r="C23" s="12" t="s">
        <v>16</v>
      </c>
      <c r="D23" s="23" t="s">
        <v>47</v>
      </c>
      <c r="E23" s="15" t="s">
        <v>19</v>
      </c>
      <c r="F23" s="14">
        <v>7</v>
      </c>
      <c r="G23" s="14" t="s">
        <v>157</v>
      </c>
      <c r="H23" s="15">
        <v>19</v>
      </c>
      <c r="I23" s="15">
        <v>20</v>
      </c>
      <c r="J23" s="38">
        <f t="shared" si="0"/>
        <v>39</v>
      </c>
      <c r="K23" s="15"/>
      <c r="L23" s="15"/>
      <c r="M23" s="40" t="s">
        <v>186</v>
      </c>
      <c r="N23" s="15"/>
      <c r="O23" s="15" t="s">
        <v>20</v>
      </c>
    </row>
    <row r="24" spans="1:15" ht="18.600000000000001" customHeight="1" x14ac:dyDescent="0.25">
      <c r="A24" s="12" t="s">
        <v>35</v>
      </c>
      <c r="B24" s="12">
        <v>16</v>
      </c>
      <c r="C24" s="12" t="s">
        <v>16</v>
      </c>
      <c r="D24" s="23" t="s">
        <v>106</v>
      </c>
      <c r="E24" s="15" t="s">
        <v>19</v>
      </c>
      <c r="F24" s="14">
        <v>7</v>
      </c>
      <c r="G24" s="14" t="s">
        <v>150</v>
      </c>
      <c r="H24" s="15">
        <v>23</v>
      </c>
      <c r="I24" s="15">
        <v>16</v>
      </c>
      <c r="J24" s="38">
        <f t="shared" si="0"/>
        <v>39</v>
      </c>
      <c r="K24" s="15"/>
      <c r="L24" s="15"/>
      <c r="M24" s="40" t="s">
        <v>186</v>
      </c>
      <c r="N24" s="15"/>
      <c r="O24" s="15" t="s">
        <v>20</v>
      </c>
    </row>
    <row r="25" spans="1:15" ht="17.45" customHeight="1" x14ac:dyDescent="0.25">
      <c r="A25" s="12" t="s">
        <v>35</v>
      </c>
      <c r="B25" s="12">
        <v>17</v>
      </c>
      <c r="C25" s="15" t="s">
        <v>16</v>
      </c>
      <c r="D25" s="23" t="s">
        <v>49</v>
      </c>
      <c r="E25" s="15" t="s">
        <v>28</v>
      </c>
      <c r="F25" s="15">
        <v>7</v>
      </c>
      <c r="G25" s="15" t="s">
        <v>148</v>
      </c>
      <c r="H25" s="15">
        <v>13</v>
      </c>
      <c r="I25" s="15">
        <v>14</v>
      </c>
      <c r="J25" s="38">
        <f t="shared" si="0"/>
        <v>27</v>
      </c>
      <c r="K25" s="15"/>
      <c r="L25" s="15"/>
      <c r="M25" s="40"/>
      <c r="N25" s="15"/>
      <c r="O25" s="15" t="s">
        <v>29</v>
      </c>
    </row>
    <row r="26" spans="1:15" ht="15.75" customHeight="1" x14ac:dyDescent="0.25"/>
    <row r="27" spans="1:15" ht="15.75" customHeight="1" x14ac:dyDescent="0.25">
      <c r="A27" s="34" t="s">
        <v>178</v>
      </c>
      <c r="B27" s="10"/>
      <c r="C27" s="10" t="s">
        <v>185</v>
      </c>
      <c r="D27" s="10"/>
      <c r="E27" s="10"/>
    </row>
    <row r="28" spans="1:15" ht="15.75" customHeight="1" x14ac:dyDescent="0.25">
      <c r="A28" s="10"/>
      <c r="B28" s="10"/>
      <c r="C28" s="10"/>
      <c r="D28" s="10"/>
      <c r="E28" s="10"/>
    </row>
    <row r="29" spans="1:15" ht="15.75" customHeight="1" x14ac:dyDescent="0.25">
      <c r="A29" s="10"/>
      <c r="B29" s="10"/>
      <c r="C29" s="10" t="s">
        <v>179</v>
      </c>
      <c r="D29" s="43" t="s">
        <v>180</v>
      </c>
      <c r="E29" s="43"/>
    </row>
    <row r="30" spans="1:15" ht="15.75" customHeight="1" x14ac:dyDescent="0.25">
      <c r="A30" s="10"/>
      <c r="B30" s="10"/>
      <c r="C30" s="10"/>
      <c r="D30" s="43" t="s">
        <v>181</v>
      </c>
      <c r="E30" s="43"/>
    </row>
    <row r="31" spans="1:15" ht="15.75" customHeight="1" x14ac:dyDescent="0.25">
      <c r="A31" s="10"/>
      <c r="B31" s="10"/>
      <c r="C31" s="10"/>
      <c r="D31" s="43" t="s">
        <v>182</v>
      </c>
      <c r="E31" s="43"/>
    </row>
    <row r="32" spans="1:15" ht="15" customHeight="1" x14ac:dyDescent="0.25">
      <c r="A32" s="10"/>
      <c r="B32" s="10"/>
      <c r="C32" s="10"/>
      <c r="D32" s="43" t="s">
        <v>183</v>
      </c>
      <c r="E32" s="43"/>
    </row>
    <row r="33" spans="1:5" ht="15.6" hidden="1" customHeight="1" x14ac:dyDescent="0.25">
      <c r="A33" s="10"/>
      <c r="B33" s="10"/>
      <c r="C33" s="10"/>
      <c r="D33" s="43"/>
      <c r="E33" s="43"/>
    </row>
    <row r="34" spans="1:5" ht="15.75" customHeight="1" x14ac:dyDescent="0.25">
      <c r="A34" s="10"/>
      <c r="B34" s="10"/>
      <c r="C34" s="10"/>
      <c r="D34" s="44" t="s">
        <v>184</v>
      </c>
      <c r="E34" s="44"/>
    </row>
    <row r="35" spans="1:5" ht="15.75" customHeight="1" x14ac:dyDescent="0.25"/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autoFilter ref="A7:O25"/>
  <mergeCells count="25">
    <mergeCell ref="A6:E6"/>
    <mergeCell ref="A7:A8"/>
    <mergeCell ref="G7:G8"/>
    <mergeCell ref="J7:J8"/>
    <mergeCell ref="K7:K8"/>
    <mergeCell ref="B7:B8"/>
    <mergeCell ref="C7:C8"/>
    <mergeCell ref="A1:M1"/>
    <mergeCell ref="A2:D2"/>
    <mergeCell ref="A3:D3"/>
    <mergeCell ref="A4:M4"/>
    <mergeCell ref="A5:M5"/>
    <mergeCell ref="F7:F8"/>
    <mergeCell ref="D29:E29"/>
    <mergeCell ref="D30:E30"/>
    <mergeCell ref="N7:N8"/>
    <mergeCell ref="O7:O8"/>
    <mergeCell ref="L7:L8"/>
    <mergeCell ref="M7:M8"/>
    <mergeCell ref="D31:E31"/>
    <mergeCell ref="D32:E32"/>
    <mergeCell ref="D33:E33"/>
    <mergeCell ref="D34:E34"/>
    <mergeCell ref="D7:D8"/>
    <mergeCell ref="E7:E8"/>
  </mergeCells>
  <pageMargins left="0.70866141732283472" right="0.70866141732283472" top="0.74803149606299213" bottom="0.74803149606299213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2"/>
  <sheetViews>
    <sheetView view="pageBreakPreview" topLeftCell="A7" zoomScale="110" zoomScaleNormal="140" zoomScaleSheetLayoutView="110" workbookViewId="0">
      <selection activeCell="J12" sqref="J12"/>
    </sheetView>
  </sheetViews>
  <sheetFormatPr defaultColWidth="14.42578125" defaultRowHeight="15" customHeight="1" x14ac:dyDescent="0.25"/>
  <cols>
    <col min="1" max="1" width="11.28515625" customWidth="1"/>
    <col min="2" max="2" width="3.7109375" customWidth="1"/>
    <col min="3" max="3" width="11.140625" customWidth="1"/>
    <col min="4" max="4" width="20.28515625" customWidth="1"/>
    <col min="5" max="5" width="19" customWidth="1"/>
    <col min="6" max="6" width="4.85546875" customWidth="1"/>
    <col min="7" max="7" width="12" customWidth="1"/>
    <col min="8" max="8" width="5.42578125" customWidth="1"/>
    <col min="9" max="9" width="5.140625" customWidth="1"/>
    <col min="10" max="10" width="5.28515625" customWidth="1"/>
    <col min="11" max="11" width="6.42578125" customWidth="1"/>
    <col min="12" max="12" width="6" customWidth="1"/>
    <col min="13" max="13" width="5.28515625" customWidth="1"/>
    <col min="14" max="14" width="6.42578125" customWidth="1"/>
    <col min="15" max="15" width="25.42578125" customWidth="1"/>
    <col min="16" max="26" width="8.7109375" customWidth="1"/>
  </cols>
  <sheetData>
    <row r="1" spans="1:15" ht="15" customHeight="1" x14ac:dyDescent="0.25">
      <c r="A1" s="49" t="s">
        <v>175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ht="15" customHeight="1" x14ac:dyDescent="0.25">
      <c r="A2" s="49" t="s">
        <v>30</v>
      </c>
      <c r="B2" s="50"/>
      <c r="C2" s="50"/>
      <c r="D2" s="50"/>
      <c r="E2" s="7">
        <v>6</v>
      </c>
      <c r="F2" s="7"/>
      <c r="G2" s="7"/>
      <c r="H2" s="7"/>
      <c r="I2" s="7"/>
      <c r="J2" s="7"/>
      <c r="K2" s="7"/>
      <c r="L2" s="7"/>
      <c r="M2" s="7"/>
    </row>
    <row r="3" spans="1:15" ht="15" customHeight="1" x14ac:dyDescent="0.25">
      <c r="A3" s="49" t="s">
        <v>31</v>
      </c>
      <c r="B3" s="50"/>
      <c r="C3" s="50"/>
      <c r="D3" s="50"/>
      <c r="E3" s="7">
        <v>0</v>
      </c>
      <c r="F3" s="7"/>
      <c r="G3" s="7"/>
      <c r="H3" s="7"/>
      <c r="I3" s="7"/>
      <c r="J3" s="7"/>
      <c r="K3" s="7"/>
      <c r="L3" s="7"/>
      <c r="M3" s="7"/>
    </row>
    <row r="4" spans="1:15" ht="15" customHeight="1" x14ac:dyDescent="0.25">
      <c r="A4" s="49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5" customHeight="1" x14ac:dyDescent="0.25">
      <c r="A5" s="49" t="s">
        <v>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45" customHeight="1" x14ac:dyDescent="0.25">
      <c r="A6" s="56" t="s">
        <v>0</v>
      </c>
      <c r="B6" s="56" t="s">
        <v>1</v>
      </c>
      <c r="C6" s="56" t="s">
        <v>2</v>
      </c>
      <c r="D6" s="56" t="s">
        <v>3</v>
      </c>
      <c r="E6" s="56" t="s">
        <v>4</v>
      </c>
      <c r="F6" s="56" t="s">
        <v>5</v>
      </c>
      <c r="G6" s="56" t="s">
        <v>6</v>
      </c>
      <c r="H6" s="25" t="s">
        <v>7</v>
      </c>
      <c r="I6" s="25" t="s">
        <v>8</v>
      </c>
      <c r="J6" s="58" t="s">
        <v>9</v>
      </c>
      <c r="K6" s="58" t="s">
        <v>10</v>
      </c>
      <c r="L6" s="58" t="s">
        <v>11</v>
      </c>
      <c r="M6" s="58" t="s">
        <v>12</v>
      </c>
      <c r="N6" s="54" t="s">
        <v>13</v>
      </c>
      <c r="O6" s="56" t="s">
        <v>14</v>
      </c>
    </row>
    <row r="7" spans="1:15" ht="6.75" customHeight="1" x14ac:dyDescent="0.25">
      <c r="A7" s="57"/>
      <c r="B7" s="57"/>
      <c r="C7" s="57"/>
      <c r="D7" s="57"/>
      <c r="E7" s="57"/>
      <c r="F7" s="57"/>
      <c r="G7" s="57"/>
      <c r="H7" s="26">
        <v>1</v>
      </c>
      <c r="I7" s="27">
        <v>2</v>
      </c>
      <c r="J7" s="57"/>
      <c r="K7" s="57"/>
      <c r="L7" s="57"/>
      <c r="M7" s="57"/>
      <c r="N7" s="55"/>
      <c r="O7" s="57"/>
    </row>
    <row r="8" spans="1:15" ht="33.75" x14ac:dyDescent="0.25">
      <c r="A8" s="12" t="s">
        <v>35</v>
      </c>
      <c r="B8" s="12">
        <v>1</v>
      </c>
      <c r="C8" s="12" t="s">
        <v>48</v>
      </c>
      <c r="D8" s="23" t="s">
        <v>50</v>
      </c>
      <c r="E8" s="15" t="s">
        <v>22</v>
      </c>
      <c r="F8" s="15">
        <v>8</v>
      </c>
      <c r="G8" s="12" t="s">
        <v>133</v>
      </c>
      <c r="H8" s="15">
        <v>8</v>
      </c>
      <c r="I8" s="15">
        <v>2</v>
      </c>
      <c r="J8" s="39">
        <f>SUM(H8:I8)</f>
        <v>10</v>
      </c>
      <c r="K8" s="15"/>
      <c r="L8" s="15"/>
      <c r="M8" s="15"/>
      <c r="N8" s="15"/>
      <c r="O8" s="15" t="s">
        <v>23</v>
      </c>
    </row>
    <row r="9" spans="1:15" ht="22.5" x14ac:dyDescent="0.25">
      <c r="A9" s="12" t="s">
        <v>35</v>
      </c>
      <c r="B9" s="12">
        <v>2</v>
      </c>
      <c r="C9" s="12" t="s">
        <v>16</v>
      </c>
      <c r="D9" s="23" t="s">
        <v>51</v>
      </c>
      <c r="E9" s="15" t="s">
        <v>17</v>
      </c>
      <c r="F9" s="15">
        <v>8</v>
      </c>
      <c r="G9" s="14" t="s">
        <v>126</v>
      </c>
      <c r="H9" s="15">
        <v>13</v>
      </c>
      <c r="I9" s="15">
        <v>7</v>
      </c>
      <c r="J9" s="39">
        <f t="shared" ref="J9:J23" si="0">SUM(H9:I9)</f>
        <v>20</v>
      </c>
      <c r="K9" s="12"/>
      <c r="L9" s="12"/>
      <c r="M9" s="15"/>
      <c r="N9" s="15"/>
      <c r="O9" s="15" t="s">
        <v>24</v>
      </c>
    </row>
    <row r="10" spans="1:15" ht="22.5" x14ac:dyDescent="0.25">
      <c r="A10" s="12" t="s">
        <v>35</v>
      </c>
      <c r="B10" s="12">
        <v>3</v>
      </c>
      <c r="C10" s="12" t="s">
        <v>16</v>
      </c>
      <c r="D10" s="23" t="s">
        <v>52</v>
      </c>
      <c r="E10" s="15" t="s">
        <v>25</v>
      </c>
      <c r="F10" s="15">
        <v>8</v>
      </c>
      <c r="G10" s="14" t="s">
        <v>125</v>
      </c>
      <c r="H10" s="14">
        <v>6.5</v>
      </c>
      <c r="I10" s="13">
        <v>6</v>
      </c>
      <c r="J10" s="39">
        <f t="shared" si="0"/>
        <v>12.5</v>
      </c>
      <c r="K10" s="14"/>
      <c r="L10" s="14"/>
      <c r="M10" s="13"/>
      <c r="N10" s="15"/>
      <c r="O10" s="15" t="s">
        <v>21</v>
      </c>
    </row>
    <row r="11" spans="1:15" ht="22.5" x14ac:dyDescent="0.25">
      <c r="A11" s="12" t="s">
        <v>35</v>
      </c>
      <c r="B11" s="12">
        <v>4</v>
      </c>
      <c r="C11" s="12" t="s">
        <v>16</v>
      </c>
      <c r="D11" s="23" t="s">
        <v>53</v>
      </c>
      <c r="E11" s="15" t="s">
        <v>25</v>
      </c>
      <c r="F11" s="15">
        <v>8</v>
      </c>
      <c r="G11" s="14" t="s">
        <v>137</v>
      </c>
      <c r="H11" s="14">
        <v>10.5</v>
      </c>
      <c r="I11" s="13">
        <v>3</v>
      </c>
      <c r="J11" s="39">
        <f t="shared" si="0"/>
        <v>13.5</v>
      </c>
      <c r="K11" s="14"/>
      <c r="L11" s="14"/>
      <c r="M11" s="13"/>
      <c r="N11" s="15"/>
      <c r="O11" s="15" t="s">
        <v>21</v>
      </c>
    </row>
    <row r="12" spans="1:15" ht="22.5" x14ac:dyDescent="0.25">
      <c r="A12" s="12" t="s">
        <v>35</v>
      </c>
      <c r="B12" s="12">
        <v>5</v>
      </c>
      <c r="C12" s="12" t="s">
        <v>16</v>
      </c>
      <c r="D12" s="23" t="s">
        <v>54</v>
      </c>
      <c r="E12" s="15" t="s">
        <v>25</v>
      </c>
      <c r="F12" s="15">
        <v>8</v>
      </c>
      <c r="G12" s="14" t="s">
        <v>136</v>
      </c>
      <c r="H12" s="14">
        <v>14.5</v>
      </c>
      <c r="I12" s="13">
        <v>14</v>
      </c>
      <c r="J12" s="39">
        <f t="shared" si="0"/>
        <v>28.5</v>
      </c>
      <c r="K12" s="14"/>
      <c r="L12" s="14"/>
      <c r="M12" s="13"/>
      <c r="N12" s="15"/>
      <c r="O12" s="15" t="s">
        <v>21</v>
      </c>
    </row>
    <row r="13" spans="1:15" ht="22.5" x14ac:dyDescent="0.25">
      <c r="A13" s="12" t="s">
        <v>35</v>
      </c>
      <c r="B13" s="12">
        <v>6</v>
      </c>
      <c r="C13" s="12" t="s">
        <v>48</v>
      </c>
      <c r="D13" s="23" t="s">
        <v>55</v>
      </c>
      <c r="E13" s="15" t="s">
        <v>25</v>
      </c>
      <c r="F13" s="15">
        <v>8</v>
      </c>
      <c r="G13" s="14" t="s">
        <v>130</v>
      </c>
      <c r="H13" s="14">
        <v>17</v>
      </c>
      <c r="I13" s="13">
        <v>7</v>
      </c>
      <c r="J13" s="39">
        <f t="shared" si="0"/>
        <v>24</v>
      </c>
      <c r="K13" s="14"/>
      <c r="L13" s="14"/>
      <c r="M13" s="13"/>
      <c r="N13" s="15"/>
      <c r="O13" s="15" t="s">
        <v>21</v>
      </c>
    </row>
    <row r="14" spans="1:15" ht="22.5" x14ac:dyDescent="0.25">
      <c r="A14" s="12" t="s">
        <v>35</v>
      </c>
      <c r="B14" s="12">
        <v>7</v>
      </c>
      <c r="C14" s="12" t="s">
        <v>16</v>
      </c>
      <c r="D14" s="23" t="s">
        <v>56</v>
      </c>
      <c r="E14" s="13" t="s">
        <v>17</v>
      </c>
      <c r="F14" s="15">
        <v>8</v>
      </c>
      <c r="G14" s="14" t="s">
        <v>135</v>
      </c>
      <c r="H14" s="14">
        <v>12</v>
      </c>
      <c r="I14" s="13">
        <v>4.5</v>
      </c>
      <c r="J14" s="39">
        <f t="shared" si="0"/>
        <v>16.5</v>
      </c>
      <c r="K14" s="14"/>
      <c r="L14" s="14"/>
      <c r="M14" s="13"/>
      <c r="N14" s="15"/>
      <c r="O14" s="15" t="s">
        <v>18</v>
      </c>
    </row>
    <row r="15" spans="1:15" ht="22.5" x14ac:dyDescent="0.25">
      <c r="A15" s="12" t="s">
        <v>35</v>
      </c>
      <c r="B15" s="12">
        <v>8</v>
      </c>
      <c r="C15" s="12" t="s">
        <v>16</v>
      </c>
      <c r="D15" s="23" t="s">
        <v>57</v>
      </c>
      <c r="E15" s="15" t="s">
        <v>17</v>
      </c>
      <c r="F15" s="15">
        <v>8</v>
      </c>
      <c r="G15" s="14" t="s">
        <v>127</v>
      </c>
      <c r="H15" s="14">
        <v>11.5</v>
      </c>
      <c r="I15" s="13">
        <v>9</v>
      </c>
      <c r="J15" s="39">
        <f t="shared" si="0"/>
        <v>20.5</v>
      </c>
      <c r="K15" s="14"/>
      <c r="L15" s="14"/>
      <c r="M15" s="13"/>
      <c r="N15" s="15"/>
      <c r="O15" s="15" t="s">
        <v>18</v>
      </c>
    </row>
    <row r="16" spans="1:15" ht="22.5" x14ac:dyDescent="0.25">
      <c r="A16" s="12" t="s">
        <v>35</v>
      </c>
      <c r="B16" s="12">
        <v>9</v>
      </c>
      <c r="C16" s="12" t="s">
        <v>16</v>
      </c>
      <c r="D16" s="23" t="s">
        <v>102</v>
      </c>
      <c r="E16" s="15" t="s">
        <v>17</v>
      </c>
      <c r="F16" s="15">
        <v>8</v>
      </c>
      <c r="G16" s="14" t="s">
        <v>124</v>
      </c>
      <c r="H16" s="14">
        <v>8</v>
      </c>
      <c r="I16" s="13">
        <v>8</v>
      </c>
      <c r="J16" s="39">
        <f t="shared" si="0"/>
        <v>16</v>
      </c>
      <c r="K16" s="14"/>
      <c r="L16" s="14"/>
      <c r="M16" s="13"/>
      <c r="N16" s="15"/>
      <c r="O16" s="15" t="s">
        <v>18</v>
      </c>
    </row>
    <row r="17" spans="1:15" ht="22.5" x14ac:dyDescent="0.25">
      <c r="A17" s="12" t="s">
        <v>35</v>
      </c>
      <c r="B17" s="12">
        <v>10</v>
      </c>
      <c r="C17" s="12" t="s">
        <v>16</v>
      </c>
      <c r="D17" s="23" t="s">
        <v>58</v>
      </c>
      <c r="E17" s="15" t="s">
        <v>17</v>
      </c>
      <c r="F17" s="15">
        <v>8</v>
      </c>
      <c r="G17" s="14" t="s">
        <v>132</v>
      </c>
      <c r="H17" s="14">
        <v>11.5</v>
      </c>
      <c r="I17" s="13">
        <v>3</v>
      </c>
      <c r="J17" s="39">
        <f t="shared" si="0"/>
        <v>14.5</v>
      </c>
      <c r="K17" s="14"/>
      <c r="L17" s="14"/>
      <c r="M17" s="13"/>
      <c r="N17" s="15"/>
      <c r="O17" s="15" t="s">
        <v>18</v>
      </c>
    </row>
    <row r="18" spans="1:15" ht="22.5" x14ac:dyDescent="0.25">
      <c r="A18" s="12" t="s">
        <v>35</v>
      </c>
      <c r="B18" s="12">
        <v>11</v>
      </c>
      <c r="C18" s="12" t="s">
        <v>16</v>
      </c>
      <c r="D18" s="23" t="s">
        <v>59</v>
      </c>
      <c r="E18" s="15" t="s">
        <v>17</v>
      </c>
      <c r="F18" s="15">
        <v>8</v>
      </c>
      <c r="G18" s="14" t="s">
        <v>131</v>
      </c>
      <c r="H18" s="14">
        <v>13</v>
      </c>
      <c r="I18" s="13">
        <v>6</v>
      </c>
      <c r="J18" s="39">
        <f t="shared" si="0"/>
        <v>19</v>
      </c>
      <c r="K18" s="14"/>
      <c r="L18" s="14"/>
      <c r="M18" s="13"/>
      <c r="N18" s="15"/>
      <c r="O18" s="15" t="s">
        <v>18</v>
      </c>
    </row>
    <row r="19" spans="1:15" ht="23.45" customHeight="1" x14ac:dyDescent="0.25">
      <c r="A19" s="12" t="s">
        <v>35</v>
      </c>
      <c r="B19" s="12">
        <v>12</v>
      </c>
      <c r="C19" s="12" t="s">
        <v>16</v>
      </c>
      <c r="D19" s="23" t="s">
        <v>60</v>
      </c>
      <c r="E19" s="15" t="s">
        <v>17</v>
      </c>
      <c r="F19" s="15">
        <v>8</v>
      </c>
      <c r="G19" s="14" t="s">
        <v>129</v>
      </c>
      <c r="H19" s="14">
        <v>4</v>
      </c>
      <c r="I19" s="13">
        <v>2</v>
      </c>
      <c r="J19" s="39">
        <f t="shared" si="0"/>
        <v>6</v>
      </c>
      <c r="K19" s="14"/>
      <c r="L19" s="14"/>
      <c r="M19" s="13"/>
      <c r="N19" s="15"/>
      <c r="O19" s="15" t="s">
        <v>18</v>
      </c>
    </row>
    <row r="20" spans="1:15" ht="22.5" x14ac:dyDescent="0.25">
      <c r="A20" s="12" t="s">
        <v>35</v>
      </c>
      <c r="B20" s="12">
        <v>13</v>
      </c>
      <c r="C20" s="12" t="s">
        <v>16</v>
      </c>
      <c r="D20" s="23" t="s">
        <v>61</v>
      </c>
      <c r="E20" s="15" t="s">
        <v>17</v>
      </c>
      <c r="F20" s="15">
        <v>8</v>
      </c>
      <c r="G20" s="14" t="s">
        <v>128</v>
      </c>
      <c r="H20" s="14">
        <v>8</v>
      </c>
      <c r="I20" s="13">
        <v>3</v>
      </c>
      <c r="J20" s="39">
        <f t="shared" si="0"/>
        <v>11</v>
      </c>
      <c r="K20" s="14"/>
      <c r="L20" s="14"/>
      <c r="M20" s="13"/>
      <c r="N20" s="15"/>
      <c r="O20" s="15" t="s">
        <v>18</v>
      </c>
    </row>
    <row r="21" spans="1:15" ht="22.5" x14ac:dyDescent="0.25">
      <c r="A21" s="12" t="s">
        <v>35</v>
      </c>
      <c r="B21" s="12">
        <v>14</v>
      </c>
      <c r="C21" s="12" t="s">
        <v>16</v>
      </c>
      <c r="D21" s="23" t="s">
        <v>62</v>
      </c>
      <c r="E21" s="15" t="s">
        <v>28</v>
      </c>
      <c r="F21" s="15">
        <v>8</v>
      </c>
      <c r="G21" s="15" t="s">
        <v>123</v>
      </c>
      <c r="H21" s="15">
        <v>13</v>
      </c>
      <c r="I21" s="15">
        <v>5</v>
      </c>
      <c r="J21" s="39">
        <f t="shared" si="0"/>
        <v>18</v>
      </c>
      <c r="K21" s="15"/>
      <c r="L21" s="15"/>
      <c r="M21" s="15"/>
      <c r="N21" s="15"/>
      <c r="O21" s="15" t="s">
        <v>29</v>
      </c>
    </row>
    <row r="22" spans="1:15" ht="22.5" x14ac:dyDescent="0.25">
      <c r="A22" s="12" t="s">
        <v>35</v>
      </c>
      <c r="B22" s="12">
        <v>15</v>
      </c>
      <c r="C22" s="12" t="s">
        <v>16</v>
      </c>
      <c r="D22" s="23" t="s">
        <v>63</v>
      </c>
      <c r="E22" s="15" t="s">
        <v>28</v>
      </c>
      <c r="F22" s="15">
        <v>8</v>
      </c>
      <c r="G22" s="15" t="s">
        <v>122</v>
      </c>
      <c r="H22" s="15">
        <v>4.5</v>
      </c>
      <c r="I22" s="15">
        <v>6</v>
      </c>
      <c r="J22" s="39">
        <f t="shared" si="0"/>
        <v>10.5</v>
      </c>
      <c r="K22" s="15"/>
      <c r="L22" s="15"/>
      <c r="M22" s="15"/>
      <c r="N22" s="15"/>
      <c r="O22" s="15" t="s">
        <v>29</v>
      </c>
    </row>
    <row r="23" spans="1:15" ht="24" customHeight="1" x14ac:dyDescent="0.25">
      <c r="A23" s="12" t="s">
        <v>35</v>
      </c>
      <c r="B23" s="12">
        <v>16</v>
      </c>
      <c r="C23" s="12" t="s">
        <v>16</v>
      </c>
      <c r="D23" s="23" t="s">
        <v>64</v>
      </c>
      <c r="E23" s="15" t="s">
        <v>28</v>
      </c>
      <c r="F23" s="15">
        <v>8</v>
      </c>
      <c r="G23" s="15" t="s">
        <v>134</v>
      </c>
      <c r="H23" s="15">
        <v>9</v>
      </c>
      <c r="I23" s="15">
        <v>8.5</v>
      </c>
      <c r="J23" s="39">
        <f t="shared" si="0"/>
        <v>17.5</v>
      </c>
      <c r="K23" s="15"/>
      <c r="L23" s="15"/>
      <c r="M23" s="15"/>
      <c r="N23" s="15"/>
      <c r="O23" s="15" t="s">
        <v>29</v>
      </c>
    </row>
    <row r="24" spans="1:15" ht="15.75" customHeight="1" x14ac:dyDescent="0.25"/>
    <row r="25" spans="1:15" ht="25.15" customHeight="1" x14ac:dyDescent="0.25">
      <c r="A25" s="35" t="s">
        <v>178</v>
      </c>
      <c r="B25" s="35"/>
      <c r="C25" s="35" t="s">
        <v>185</v>
      </c>
      <c r="D25" s="35"/>
    </row>
    <row r="26" spans="1:15" ht="15.75" customHeight="1" x14ac:dyDescent="0.25">
      <c r="A26" s="35"/>
      <c r="B26" s="35"/>
      <c r="C26" s="35"/>
      <c r="D26" s="35"/>
    </row>
    <row r="27" spans="1:15" ht="15.75" customHeight="1" x14ac:dyDescent="0.25">
      <c r="A27" s="35"/>
      <c r="B27" s="35"/>
      <c r="C27" s="35" t="s">
        <v>179</v>
      </c>
      <c r="D27" s="35" t="s">
        <v>180</v>
      </c>
    </row>
    <row r="28" spans="1:15" ht="15.75" customHeight="1" x14ac:dyDescent="0.25">
      <c r="A28" s="35"/>
      <c r="B28" s="35"/>
      <c r="C28" s="35"/>
      <c r="D28" s="35" t="s">
        <v>181</v>
      </c>
    </row>
    <row r="29" spans="1:15" ht="15.75" customHeight="1" x14ac:dyDescent="0.25">
      <c r="A29" s="35"/>
      <c r="B29" s="35"/>
      <c r="C29" s="35"/>
      <c r="D29" s="35" t="s">
        <v>182</v>
      </c>
    </row>
    <row r="30" spans="1:15" ht="14.45" customHeight="1" x14ac:dyDescent="0.25">
      <c r="A30" s="35"/>
      <c r="B30" s="35"/>
      <c r="C30" s="35"/>
      <c r="D30" s="35" t="s">
        <v>183</v>
      </c>
    </row>
    <row r="31" spans="1:15" ht="15.6" hidden="1" customHeight="1" x14ac:dyDescent="0.25">
      <c r="A31" s="35"/>
      <c r="B31" s="35"/>
      <c r="C31" s="35"/>
      <c r="D31" s="35"/>
    </row>
    <row r="32" spans="1:15" ht="15.75" customHeight="1" x14ac:dyDescent="0.25">
      <c r="A32" s="35"/>
      <c r="B32" s="35"/>
      <c r="C32" s="35"/>
      <c r="D32" s="35" t="s">
        <v>184</v>
      </c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</sheetData>
  <autoFilter ref="A6:O23"/>
  <mergeCells count="18">
    <mergeCell ref="A6:A7"/>
    <mergeCell ref="B6:B7"/>
    <mergeCell ref="M6:M7"/>
    <mergeCell ref="A1:M1"/>
    <mergeCell ref="A2:D2"/>
    <mergeCell ref="A3:D3"/>
    <mergeCell ref="A4:M4"/>
    <mergeCell ref="A5:M5"/>
    <mergeCell ref="J6:J7"/>
    <mergeCell ref="K6:K7"/>
    <mergeCell ref="L6:L7"/>
    <mergeCell ref="N6:N7"/>
    <mergeCell ref="O6:O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6"/>
  <sheetViews>
    <sheetView view="pageBreakPreview" topLeftCell="A5" zoomScale="110" zoomScaleNormal="140" zoomScaleSheetLayoutView="110" workbookViewId="0">
      <selection activeCell="J21" sqref="J21"/>
    </sheetView>
  </sheetViews>
  <sheetFormatPr defaultColWidth="14.42578125" defaultRowHeight="15" customHeight="1" x14ac:dyDescent="0.25"/>
  <cols>
    <col min="1" max="1" width="7.7109375" customWidth="1"/>
    <col min="2" max="2" width="3.28515625" customWidth="1"/>
    <col min="3" max="3" width="10.7109375" customWidth="1"/>
    <col min="4" max="4" width="20.7109375" customWidth="1"/>
    <col min="5" max="5" width="21.7109375" customWidth="1"/>
    <col min="6" max="6" width="6.28515625" customWidth="1"/>
    <col min="7" max="7" width="9.7109375" customWidth="1"/>
    <col min="8" max="8" width="6.7109375" customWidth="1"/>
    <col min="9" max="9" width="6.28515625" customWidth="1"/>
    <col min="10" max="10" width="7.42578125" customWidth="1"/>
    <col min="11" max="11" width="6.7109375" customWidth="1"/>
    <col min="12" max="12" width="6.5703125" customWidth="1"/>
    <col min="13" max="13" width="6.28515625" customWidth="1"/>
    <col min="14" max="14" width="4.85546875" customWidth="1"/>
    <col min="15" max="15" width="25.28515625" customWidth="1"/>
    <col min="16" max="25" width="8.7109375" customWidth="1"/>
  </cols>
  <sheetData>
    <row r="1" spans="1:15" s="21" customFormat="1" ht="15" customHeight="1" x14ac:dyDescent="0.25">
      <c r="C1" s="49" t="s">
        <v>175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" customHeight="1" x14ac:dyDescent="0.25">
      <c r="A2" s="49" t="s">
        <v>30</v>
      </c>
      <c r="B2" s="50"/>
      <c r="C2" s="50"/>
      <c r="D2" s="50"/>
      <c r="E2" s="7">
        <v>6</v>
      </c>
      <c r="F2" s="7"/>
      <c r="G2" s="7"/>
      <c r="H2" s="7"/>
      <c r="I2" s="7"/>
      <c r="J2" s="7"/>
      <c r="K2" s="7"/>
      <c r="L2" s="7"/>
      <c r="M2" s="7"/>
    </row>
    <row r="3" spans="1:15" ht="15" customHeight="1" x14ac:dyDescent="0.25">
      <c r="A3" s="49" t="s">
        <v>31</v>
      </c>
      <c r="B3" s="50"/>
      <c r="C3" s="50"/>
      <c r="D3" s="50"/>
      <c r="E3" s="7">
        <v>0</v>
      </c>
      <c r="F3" s="7"/>
      <c r="G3" s="7"/>
      <c r="H3" s="7"/>
      <c r="I3" s="7"/>
      <c r="J3" s="7"/>
      <c r="K3" s="7"/>
      <c r="L3" s="7"/>
      <c r="M3" s="7"/>
    </row>
    <row r="4" spans="1:15" ht="15" customHeight="1" x14ac:dyDescent="0.25">
      <c r="A4" s="49" t="s">
        <v>103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ht="15" customHeight="1" x14ac:dyDescent="0.25">
      <c r="A5" s="49" t="s">
        <v>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x14ac:dyDescent="0.25">
      <c r="A6" s="61" t="s">
        <v>0</v>
      </c>
      <c r="B6" s="61" t="s">
        <v>1</v>
      </c>
      <c r="C6" s="61" t="s">
        <v>2</v>
      </c>
      <c r="D6" s="61" t="s">
        <v>3</v>
      </c>
      <c r="E6" s="61" t="s">
        <v>4</v>
      </c>
      <c r="F6" s="61" t="s">
        <v>5</v>
      </c>
      <c r="G6" s="61" t="s">
        <v>6</v>
      </c>
      <c r="H6" s="19" t="s">
        <v>7</v>
      </c>
      <c r="I6" s="19" t="s">
        <v>8</v>
      </c>
      <c r="J6" s="63" t="s">
        <v>9</v>
      </c>
      <c r="K6" s="61" t="s">
        <v>10</v>
      </c>
      <c r="L6" s="61" t="s">
        <v>11</v>
      </c>
      <c r="M6" s="61" t="s">
        <v>12</v>
      </c>
      <c r="N6" s="59" t="s">
        <v>13</v>
      </c>
      <c r="O6" s="61" t="s">
        <v>14</v>
      </c>
    </row>
    <row r="7" spans="1:15" ht="35.450000000000003" customHeight="1" x14ac:dyDescent="0.25">
      <c r="A7" s="62"/>
      <c r="B7" s="62"/>
      <c r="C7" s="62"/>
      <c r="D7" s="62"/>
      <c r="E7" s="62"/>
      <c r="F7" s="62"/>
      <c r="G7" s="62"/>
      <c r="H7" s="20">
        <v>1</v>
      </c>
      <c r="I7" s="20">
        <v>2</v>
      </c>
      <c r="J7" s="64"/>
      <c r="K7" s="62"/>
      <c r="L7" s="62"/>
      <c r="M7" s="62"/>
      <c r="N7" s="60"/>
      <c r="O7" s="62"/>
    </row>
    <row r="8" spans="1:15" ht="22.5" x14ac:dyDescent="0.25">
      <c r="A8" s="12" t="s">
        <v>15</v>
      </c>
      <c r="B8" s="14">
        <v>1</v>
      </c>
      <c r="C8" s="12" t="s">
        <v>16</v>
      </c>
      <c r="D8" s="22" t="s">
        <v>66</v>
      </c>
      <c r="E8" s="13" t="s">
        <v>22</v>
      </c>
      <c r="F8" s="15">
        <v>9</v>
      </c>
      <c r="G8" s="14" t="s">
        <v>119</v>
      </c>
      <c r="H8" s="14">
        <v>7</v>
      </c>
      <c r="I8" s="14">
        <v>9</v>
      </c>
      <c r="J8" s="38">
        <f>SUM(H8:I8)</f>
        <v>16</v>
      </c>
      <c r="K8" s="12"/>
      <c r="L8" s="13"/>
      <c r="M8" s="13"/>
      <c r="N8" s="15"/>
      <c r="O8" s="13" t="s">
        <v>23</v>
      </c>
    </row>
    <row r="9" spans="1:15" ht="22.5" x14ac:dyDescent="0.25">
      <c r="A9" s="12" t="s">
        <v>15</v>
      </c>
      <c r="B9" s="14">
        <v>2</v>
      </c>
      <c r="C9" s="12" t="s">
        <v>16</v>
      </c>
      <c r="D9" s="23" t="s">
        <v>67</v>
      </c>
      <c r="E9" s="13" t="s">
        <v>22</v>
      </c>
      <c r="F9" s="15">
        <v>9</v>
      </c>
      <c r="G9" s="12" t="s">
        <v>120</v>
      </c>
      <c r="H9" s="15">
        <v>13</v>
      </c>
      <c r="I9" s="15">
        <v>2</v>
      </c>
      <c r="J9" s="38">
        <f t="shared" ref="J9:J25" si="0">SUM(H9:I9)</f>
        <v>15</v>
      </c>
      <c r="K9" s="16"/>
      <c r="L9" s="15"/>
      <c r="M9" s="15"/>
      <c r="N9" s="15"/>
      <c r="O9" s="13" t="s">
        <v>23</v>
      </c>
    </row>
    <row r="10" spans="1:15" ht="22.5" x14ac:dyDescent="0.25">
      <c r="A10" s="12" t="s">
        <v>15</v>
      </c>
      <c r="B10" s="14">
        <v>3</v>
      </c>
      <c r="C10" s="12" t="s">
        <v>16</v>
      </c>
      <c r="D10" s="23" t="s">
        <v>107</v>
      </c>
      <c r="E10" s="13" t="s">
        <v>22</v>
      </c>
      <c r="F10" s="15">
        <v>9</v>
      </c>
      <c r="G10" s="12" t="s">
        <v>113</v>
      </c>
      <c r="H10" s="15">
        <v>8</v>
      </c>
      <c r="I10" s="15">
        <v>0</v>
      </c>
      <c r="J10" s="38">
        <f t="shared" si="0"/>
        <v>8</v>
      </c>
      <c r="K10" s="16"/>
      <c r="L10" s="15"/>
      <c r="M10" s="15"/>
      <c r="N10" s="15"/>
      <c r="O10" s="13" t="s">
        <v>23</v>
      </c>
    </row>
    <row r="11" spans="1:15" ht="22.5" x14ac:dyDescent="0.25">
      <c r="A11" s="12" t="s">
        <v>15</v>
      </c>
      <c r="B11" s="14">
        <v>4</v>
      </c>
      <c r="C11" s="12" t="s">
        <v>16</v>
      </c>
      <c r="D11" s="22" t="s">
        <v>68</v>
      </c>
      <c r="E11" s="13" t="s">
        <v>22</v>
      </c>
      <c r="F11" s="15">
        <v>9</v>
      </c>
      <c r="G11" s="12" t="s">
        <v>110</v>
      </c>
      <c r="H11" s="15">
        <v>6</v>
      </c>
      <c r="I11" s="15">
        <v>1</v>
      </c>
      <c r="J11" s="38">
        <f t="shared" si="0"/>
        <v>7</v>
      </c>
      <c r="K11" s="16"/>
      <c r="L11" s="15"/>
      <c r="M11" s="15"/>
      <c r="N11" s="15"/>
      <c r="O11" s="15" t="s">
        <v>23</v>
      </c>
    </row>
    <row r="12" spans="1:15" ht="22.5" x14ac:dyDescent="0.25">
      <c r="A12" s="12" t="s">
        <v>15</v>
      </c>
      <c r="B12" s="14">
        <v>5</v>
      </c>
      <c r="C12" s="12" t="s">
        <v>16</v>
      </c>
      <c r="D12" s="24" t="s">
        <v>69</v>
      </c>
      <c r="E12" s="14" t="s">
        <v>17</v>
      </c>
      <c r="F12" s="15">
        <v>9</v>
      </c>
      <c r="G12" s="14" t="s">
        <v>138</v>
      </c>
      <c r="H12" s="12">
        <v>8</v>
      </c>
      <c r="I12" s="12">
        <v>8.5</v>
      </c>
      <c r="J12" s="38">
        <f t="shared" si="0"/>
        <v>16.5</v>
      </c>
      <c r="K12" s="16"/>
      <c r="L12" s="15"/>
      <c r="M12" s="15"/>
      <c r="N12" s="15"/>
      <c r="O12" s="14" t="s">
        <v>24</v>
      </c>
    </row>
    <row r="13" spans="1:15" ht="22.5" x14ac:dyDescent="0.25">
      <c r="A13" s="12" t="s">
        <v>15</v>
      </c>
      <c r="B13" s="14">
        <v>6</v>
      </c>
      <c r="C13" s="12" t="s">
        <v>16</v>
      </c>
      <c r="D13" s="24" t="s">
        <v>70</v>
      </c>
      <c r="E13" s="13" t="s">
        <v>17</v>
      </c>
      <c r="F13" s="14">
        <v>9</v>
      </c>
      <c r="G13" s="14" t="s">
        <v>108</v>
      </c>
      <c r="H13" s="15">
        <v>14</v>
      </c>
      <c r="I13" s="15">
        <v>13</v>
      </c>
      <c r="J13" s="38">
        <f t="shared" si="0"/>
        <v>27</v>
      </c>
      <c r="K13" s="16"/>
      <c r="L13" s="15"/>
      <c r="M13" s="15"/>
      <c r="N13" s="15"/>
      <c r="O13" s="14" t="s">
        <v>18</v>
      </c>
    </row>
    <row r="14" spans="1:15" ht="22.5" x14ac:dyDescent="0.25">
      <c r="A14" s="12" t="s">
        <v>15</v>
      </c>
      <c r="B14" s="14">
        <v>7</v>
      </c>
      <c r="C14" s="12" t="s">
        <v>16</v>
      </c>
      <c r="D14" s="24" t="s">
        <v>71</v>
      </c>
      <c r="E14" s="14" t="s">
        <v>17</v>
      </c>
      <c r="F14" s="14">
        <v>9</v>
      </c>
      <c r="G14" s="14" t="s">
        <v>109</v>
      </c>
      <c r="H14" s="15">
        <v>11</v>
      </c>
      <c r="I14" s="15">
        <v>6.5</v>
      </c>
      <c r="J14" s="38">
        <f t="shared" si="0"/>
        <v>17.5</v>
      </c>
      <c r="K14" s="16"/>
      <c r="L14" s="15"/>
      <c r="M14" s="15"/>
      <c r="N14" s="15"/>
      <c r="O14" s="14" t="s">
        <v>18</v>
      </c>
    </row>
    <row r="15" spans="1:15" ht="22.5" x14ac:dyDescent="0.25">
      <c r="A15" s="12" t="s">
        <v>15</v>
      </c>
      <c r="B15" s="14">
        <v>8</v>
      </c>
      <c r="C15" s="12" t="s">
        <v>16</v>
      </c>
      <c r="D15" s="24" t="s">
        <v>72</v>
      </c>
      <c r="E15" s="15" t="s">
        <v>19</v>
      </c>
      <c r="F15" s="14">
        <v>9</v>
      </c>
      <c r="G15" s="15" t="s">
        <v>115</v>
      </c>
      <c r="H15" s="15">
        <v>9.5</v>
      </c>
      <c r="I15" s="15">
        <v>3</v>
      </c>
      <c r="J15" s="38">
        <f t="shared" si="0"/>
        <v>12.5</v>
      </c>
      <c r="K15" s="16"/>
      <c r="L15" s="15"/>
      <c r="M15" s="15"/>
      <c r="N15" s="15"/>
      <c r="O15" s="15" t="s">
        <v>20</v>
      </c>
    </row>
    <row r="16" spans="1:15" ht="16.149999999999999" customHeight="1" x14ac:dyDescent="0.25">
      <c r="A16" s="12" t="s">
        <v>15</v>
      </c>
      <c r="B16" s="14">
        <v>9</v>
      </c>
      <c r="C16" s="12" t="s">
        <v>16</v>
      </c>
      <c r="D16" s="24" t="s">
        <v>65</v>
      </c>
      <c r="E16" s="15" t="s">
        <v>19</v>
      </c>
      <c r="F16" s="14">
        <v>9</v>
      </c>
      <c r="G16" s="15" t="s">
        <v>139</v>
      </c>
      <c r="H16" s="15">
        <v>7</v>
      </c>
      <c r="I16" s="15">
        <v>5.5</v>
      </c>
      <c r="J16" s="38">
        <f t="shared" si="0"/>
        <v>12.5</v>
      </c>
      <c r="K16" s="15"/>
      <c r="L16" s="15"/>
      <c r="M16" s="15"/>
      <c r="N16" s="15"/>
      <c r="O16" s="15" t="s">
        <v>20</v>
      </c>
    </row>
    <row r="17" spans="1:15" ht="14.45" customHeight="1" x14ac:dyDescent="0.25">
      <c r="A17" s="12" t="s">
        <v>15</v>
      </c>
      <c r="B17" s="14">
        <v>10</v>
      </c>
      <c r="C17" s="12" t="s">
        <v>16</v>
      </c>
      <c r="D17" s="24" t="s">
        <v>73</v>
      </c>
      <c r="E17" s="15" t="s">
        <v>19</v>
      </c>
      <c r="F17" s="14">
        <v>9</v>
      </c>
      <c r="G17" s="15" t="s">
        <v>114</v>
      </c>
      <c r="H17" s="15">
        <v>2</v>
      </c>
      <c r="I17" s="15">
        <v>1</v>
      </c>
      <c r="J17" s="38">
        <f t="shared" si="0"/>
        <v>3</v>
      </c>
      <c r="K17" s="15"/>
      <c r="L17" s="15"/>
      <c r="M17" s="15"/>
      <c r="N17" s="15"/>
      <c r="O17" s="15" t="s">
        <v>20</v>
      </c>
    </row>
    <row r="18" spans="1:15" ht="12.6" customHeight="1" x14ac:dyDescent="0.25">
      <c r="A18" s="12" t="s">
        <v>15</v>
      </c>
      <c r="B18" s="14">
        <v>11</v>
      </c>
      <c r="C18" s="12" t="s">
        <v>16</v>
      </c>
      <c r="D18" s="24" t="s">
        <v>74</v>
      </c>
      <c r="E18" s="15" t="s">
        <v>19</v>
      </c>
      <c r="F18" s="14">
        <v>9</v>
      </c>
      <c r="G18" s="15" t="s">
        <v>141</v>
      </c>
      <c r="H18" s="15">
        <v>8</v>
      </c>
      <c r="I18" s="15">
        <v>7</v>
      </c>
      <c r="J18" s="38">
        <f t="shared" si="0"/>
        <v>15</v>
      </c>
      <c r="K18" s="15"/>
      <c r="L18" s="15"/>
      <c r="M18" s="15"/>
      <c r="N18" s="15"/>
      <c r="O18" s="15" t="s">
        <v>20</v>
      </c>
    </row>
    <row r="19" spans="1:15" ht="21.6" customHeight="1" x14ac:dyDescent="0.25">
      <c r="A19" s="12" t="s">
        <v>15</v>
      </c>
      <c r="B19" s="14">
        <v>12</v>
      </c>
      <c r="C19" s="12" t="s">
        <v>16</v>
      </c>
      <c r="D19" s="24" t="s">
        <v>75</v>
      </c>
      <c r="E19" s="15" t="s">
        <v>19</v>
      </c>
      <c r="F19" s="14">
        <v>9</v>
      </c>
      <c r="G19" s="15" t="s">
        <v>121</v>
      </c>
      <c r="H19" s="15">
        <v>12</v>
      </c>
      <c r="I19" s="15">
        <v>14.5</v>
      </c>
      <c r="J19" s="38">
        <f t="shared" si="0"/>
        <v>26.5</v>
      </c>
      <c r="K19" s="15"/>
      <c r="L19" s="15"/>
      <c r="M19" s="15"/>
      <c r="N19" s="15"/>
      <c r="O19" s="15" t="s">
        <v>20</v>
      </c>
    </row>
    <row r="20" spans="1:15" ht="22.5" x14ac:dyDescent="0.25">
      <c r="A20" s="12" t="s">
        <v>15</v>
      </c>
      <c r="B20" s="14">
        <v>13</v>
      </c>
      <c r="C20" s="12" t="s">
        <v>16</v>
      </c>
      <c r="D20" s="24" t="s">
        <v>76</v>
      </c>
      <c r="E20" s="15" t="s">
        <v>19</v>
      </c>
      <c r="F20" s="14">
        <v>9</v>
      </c>
      <c r="G20" s="15" t="s">
        <v>140</v>
      </c>
      <c r="H20" s="15">
        <v>12.5</v>
      </c>
      <c r="I20" s="15">
        <v>7.5</v>
      </c>
      <c r="J20" s="38">
        <f t="shared" si="0"/>
        <v>20</v>
      </c>
      <c r="K20" s="15"/>
      <c r="L20" s="15"/>
      <c r="M20" s="15"/>
      <c r="N20" s="15"/>
      <c r="O20" s="15" t="s">
        <v>20</v>
      </c>
    </row>
    <row r="21" spans="1:15" ht="13.9" customHeight="1" x14ac:dyDescent="0.25">
      <c r="A21" s="12" t="s">
        <v>15</v>
      </c>
      <c r="B21" s="14">
        <v>14</v>
      </c>
      <c r="C21" s="12" t="s">
        <v>16</v>
      </c>
      <c r="D21" s="24" t="s">
        <v>77</v>
      </c>
      <c r="E21" s="15" t="s">
        <v>19</v>
      </c>
      <c r="F21" s="14">
        <v>9</v>
      </c>
      <c r="G21" s="15" t="s">
        <v>118</v>
      </c>
      <c r="H21" s="15">
        <v>6.5</v>
      </c>
      <c r="I21" s="15">
        <v>10</v>
      </c>
      <c r="J21" s="38">
        <f t="shared" si="0"/>
        <v>16.5</v>
      </c>
      <c r="K21" s="15"/>
      <c r="L21" s="15"/>
      <c r="M21" s="15"/>
      <c r="N21" s="15"/>
      <c r="O21" s="15" t="s">
        <v>20</v>
      </c>
    </row>
    <row r="22" spans="1:15" ht="15.6" customHeight="1" x14ac:dyDescent="0.25">
      <c r="A22" s="12" t="s">
        <v>15</v>
      </c>
      <c r="B22" s="14">
        <v>15</v>
      </c>
      <c r="C22" s="12" t="s">
        <v>16</v>
      </c>
      <c r="D22" s="24" t="s">
        <v>78</v>
      </c>
      <c r="E22" s="15" t="s">
        <v>25</v>
      </c>
      <c r="F22" s="14">
        <v>9</v>
      </c>
      <c r="G22" s="15" t="s">
        <v>117</v>
      </c>
      <c r="H22" s="15">
        <v>9.5</v>
      </c>
      <c r="I22" s="15">
        <v>4</v>
      </c>
      <c r="J22" s="38">
        <f t="shared" si="0"/>
        <v>13.5</v>
      </c>
      <c r="K22" s="15"/>
      <c r="L22" s="15"/>
      <c r="M22" s="15"/>
      <c r="N22" s="15"/>
      <c r="O22" s="15" t="s">
        <v>21</v>
      </c>
    </row>
    <row r="23" spans="1:15" ht="12.6" customHeight="1" x14ac:dyDescent="0.25">
      <c r="A23" s="12" t="s">
        <v>15</v>
      </c>
      <c r="B23" s="14">
        <v>16</v>
      </c>
      <c r="C23" s="15" t="s">
        <v>16</v>
      </c>
      <c r="D23" s="23" t="s">
        <v>79</v>
      </c>
      <c r="E23" s="15" t="s">
        <v>28</v>
      </c>
      <c r="F23" s="15">
        <v>9</v>
      </c>
      <c r="G23" s="15" t="s">
        <v>112</v>
      </c>
      <c r="H23" s="15">
        <v>6</v>
      </c>
      <c r="I23" s="15">
        <v>9</v>
      </c>
      <c r="J23" s="38">
        <f t="shared" si="0"/>
        <v>15</v>
      </c>
      <c r="K23" s="15"/>
      <c r="L23" s="15"/>
      <c r="M23" s="15"/>
      <c r="N23" s="15"/>
      <c r="O23" s="15" t="s">
        <v>29</v>
      </c>
    </row>
    <row r="24" spans="1:15" ht="15" customHeight="1" x14ac:dyDescent="0.25">
      <c r="A24" s="12" t="s">
        <v>15</v>
      </c>
      <c r="B24" s="14">
        <v>17</v>
      </c>
      <c r="C24" s="15" t="s">
        <v>16</v>
      </c>
      <c r="D24" s="23" t="s">
        <v>80</v>
      </c>
      <c r="E24" s="15" t="s">
        <v>28</v>
      </c>
      <c r="F24" s="15">
        <v>9</v>
      </c>
      <c r="G24" s="15" t="s">
        <v>116</v>
      </c>
      <c r="H24" s="15">
        <v>10</v>
      </c>
      <c r="I24" s="15">
        <v>5</v>
      </c>
      <c r="J24" s="38">
        <f t="shared" si="0"/>
        <v>15</v>
      </c>
      <c r="K24" s="15"/>
      <c r="L24" s="15"/>
      <c r="M24" s="15"/>
      <c r="N24" s="15"/>
      <c r="O24" s="15" t="s">
        <v>29</v>
      </c>
    </row>
    <row r="25" spans="1:15" ht="15" customHeight="1" x14ac:dyDescent="0.25">
      <c r="A25" s="12" t="s">
        <v>15</v>
      </c>
      <c r="B25" s="14">
        <v>18</v>
      </c>
      <c r="C25" s="15" t="s">
        <v>16</v>
      </c>
      <c r="D25" s="23" t="s">
        <v>81</v>
      </c>
      <c r="E25" s="15" t="s">
        <v>28</v>
      </c>
      <c r="F25" s="15">
        <v>9</v>
      </c>
      <c r="G25" s="15" t="s">
        <v>111</v>
      </c>
      <c r="H25" s="15">
        <v>15.5</v>
      </c>
      <c r="I25" s="15">
        <v>7</v>
      </c>
      <c r="J25" s="38">
        <f t="shared" si="0"/>
        <v>22.5</v>
      </c>
      <c r="K25" s="15"/>
      <c r="L25" s="15"/>
      <c r="M25" s="15"/>
      <c r="N25" s="15"/>
      <c r="O25" s="15" t="s">
        <v>29</v>
      </c>
    </row>
    <row r="26" spans="1:15" ht="15.75" customHeight="1" x14ac:dyDescent="0.25">
      <c r="A26" s="36" t="s">
        <v>178</v>
      </c>
      <c r="B26" s="36"/>
      <c r="C26" s="36" t="s">
        <v>185</v>
      </c>
      <c r="D26" s="36"/>
    </row>
    <row r="27" spans="1:15" ht="1.9" customHeight="1" x14ac:dyDescent="0.25">
      <c r="A27" s="36"/>
      <c r="B27" s="36"/>
      <c r="C27" s="36"/>
      <c r="D27" s="36"/>
    </row>
    <row r="28" spans="1:15" ht="15.75" customHeight="1" x14ac:dyDescent="0.25">
      <c r="A28" s="36"/>
      <c r="B28" s="36"/>
      <c r="C28" s="36" t="s">
        <v>179</v>
      </c>
      <c r="D28" s="36" t="s">
        <v>180</v>
      </c>
    </row>
    <row r="29" spans="1:15" ht="9.6" customHeight="1" x14ac:dyDescent="0.25">
      <c r="A29" s="36"/>
      <c r="B29" s="36"/>
      <c r="C29" s="36"/>
      <c r="D29" s="36" t="s">
        <v>181</v>
      </c>
    </row>
    <row r="30" spans="1:15" ht="13.15" customHeight="1" x14ac:dyDescent="0.25">
      <c r="A30" s="36"/>
      <c r="B30" s="36"/>
      <c r="C30" s="36"/>
      <c r="D30" s="36" t="s">
        <v>182</v>
      </c>
    </row>
    <row r="31" spans="1:15" ht="14.45" customHeight="1" x14ac:dyDescent="0.25">
      <c r="A31" s="36"/>
      <c r="B31" s="36"/>
      <c r="C31" s="36"/>
      <c r="D31" s="36" t="s">
        <v>183</v>
      </c>
    </row>
    <row r="32" spans="1:15" ht="15.6" hidden="1" customHeight="1" x14ac:dyDescent="0.25">
      <c r="A32" s="36"/>
      <c r="B32" s="36"/>
      <c r="C32" s="36"/>
      <c r="D32" s="36"/>
    </row>
    <row r="33" spans="1:4" ht="15.75" customHeight="1" x14ac:dyDescent="0.25">
      <c r="A33" s="36"/>
      <c r="B33" s="36"/>
      <c r="C33" s="36"/>
      <c r="D33" s="36" t="s">
        <v>184</v>
      </c>
    </row>
    <row r="34" spans="1:4" ht="15.75" customHeight="1" x14ac:dyDescent="0.25"/>
    <row r="35" spans="1:4" ht="15.75" customHeight="1" x14ac:dyDescent="0.25"/>
    <row r="36" spans="1:4" ht="15.75" customHeight="1" x14ac:dyDescent="0.25"/>
    <row r="37" spans="1:4" ht="15.75" customHeight="1" x14ac:dyDescent="0.25"/>
    <row r="38" spans="1:4" ht="15.75" customHeight="1" x14ac:dyDescent="0.25"/>
    <row r="39" spans="1:4" ht="15.75" customHeight="1" x14ac:dyDescent="0.25"/>
    <row r="40" spans="1:4" ht="15.75" customHeight="1" x14ac:dyDescent="0.25"/>
    <row r="41" spans="1:4" ht="15.75" customHeight="1" x14ac:dyDescent="0.25"/>
    <row r="42" spans="1:4" ht="15.75" customHeight="1" x14ac:dyDescent="0.25"/>
    <row r="43" spans="1:4" ht="15.75" customHeight="1" x14ac:dyDescent="0.25"/>
    <row r="44" spans="1:4" ht="15.75" customHeight="1" x14ac:dyDescent="0.25"/>
    <row r="45" spans="1:4" ht="15.75" customHeight="1" x14ac:dyDescent="0.25"/>
    <row r="46" spans="1:4" ht="15.75" customHeight="1" x14ac:dyDescent="0.25"/>
    <row r="47" spans="1:4" ht="15.75" customHeight="1" x14ac:dyDescent="0.25"/>
    <row r="48" spans="1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</sheetData>
  <autoFilter ref="A6:O25"/>
  <mergeCells count="18">
    <mergeCell ref="A6:A7"/>
    <mergeCell ref="B6:B7"/>
    <mergeCell ref="M6:M7"/>
    <mergeCell ref="A2:D2"/>
    <mergeCell ref="A3:D3"/>
    <mergeCell ref="A4:M4"/>
    <mergeCell ref="A5:M5"/>
    <mergeCell ref="J6:J7"/>
    <mergeCell ref="K6:K7"/>
    <mergeCell ref="L6:L7"/>
    <mergeCell ref="C1:O1"/>
    <mergeCell ref="N6:N7"/>
    <mergeCell ref="O6:O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" footer="0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8"/>
  <sheetViews>
    <sheetView view="pageBreakPreview" topLeftCell="A6" zoomScaleNormal="110" zoomScaleSheetLayoutView="100" workbookViewId="0">
      <selection activeCell="J12" sqref="J12"/>
    </sheetView>
  </sheetViews>
  <sheetFormatPr defaultColWidth="14.42578125" defaultRowHeight="15" customHeight="1" x14ac:dyDescent="0.25"/>
  <cols>
    <col min="1" max="2" width="8.7109375" customWidth="1"/>
    <col min="3" max="3" width="11.5703125" customWidth="1"/>
    <col min="4" max="4" width="14.140625" customWidth="1"/>
    <col min="5" max="5" width="17" customWidth="1"/>
    <col min="6" max="6" width="6.28515625" customWidth="1"/>
    <col min="7" max="7" width="14" customWidth="1"/>
    <col min="8" max="8" width="7.7109375" customWidth="1"/>
    <col min="9" max="9" width="6.140625" customWidth="1"/>
    <col min="10" max="10" width="10" customWidth="1"/>
    <col min="11" max="11" width="11.42578125" customWidth="1"/>
    <col min="12" max="12" width="8" customWidth="1"/>
    <col min="13" max="13" width="11.140625" customWidth="1"/>
    <col min="14" max="14" width="11" customWidth="1"/>
    <col min="15" max="15" width="15.42578125" customWidth="1"/>
    <col min="16" max="26" width="8.7109375" customWidth="1"/>
  </cols>
  <sheetData>
    <row r="1" spans="1:16" ht="15" customHeight="1" x14ac:dyDescent="0.25">
      <c r="A1" s="49" t="s">
        <v>176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6" ht="15" customHeight="1" x14ac:dyDescent="0.25">
      <c r="A2" s="49" t="s">
        <v>30</v>
      </c>
      <c r="B2" s="50"/>
      <c r="C2" s="50"/>
      <c r="D2" s="50"/>
      <c r="E2" s="7">
        <v>6</v>
      </c>
      <c r="F2" s="7"/>
      <c r="G2" s="7"/>
      <c r="H2" s="7"/>
      <c r="I2" s="7"/>
      <c r="J2" s="7"/>
      <c r="K2" s="7"/>
      <c r="L2" s="7"/>
      <c r="M2" s="7"/>
    </row>
    <row r="3" spans="1:16" ht="15" customHeight="1" x14ac:dyDescent="0.25">
      <c r="A3" s="49" t="s">
        <v>31</v>
      </c>
      <c r="B3" s="50"/>
      <c r="C3" s="50"/>
      <c r="D3" s="50"/>
      <c r="E3" s="7">
        <v>0</v>
      </c>
      <c r="F3" s="7"/>
      <c r="G3" s="7"/>
      <c r="H3" s="7"/>
      <c r="I3" s="7"/>
      <c r="J3" s="7"/>
      <c r="K3" s="7"/>
      <c r="L3" s="7"/>
      <c r="M3" s="7"/>
    </row>
    <row r="4" spans="1:16" ht="15" customHeight="1" x14ac:dyDescent="0.25">
      <c r="A4" s="49" t="s">
        <v>82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6" ht="15" customHeight="1" x14ac:dyDescent="0.25">
      <c r="A5" s="49" t="s">
        <v>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6" x14ac:dyDescent="0.25">
      <c r="A6" s="51"/>
      <c r="B6" s="52"/>
      <c r="C6" s="52"/>
      <c r="D6" s="52"/>
      <c r="E6" s="53"/>
      <c r="F6" s="1"/>
      <c r="G6" s="1"/>
      <c r="H6" s="1"/>
      <c r="I6" s="2"/>
      <c r="J6" s="2"/>
      <c r="K6" s="3"/>
      <c r="L6" s="3"/>
      <c r="M6" s="4"/>
    </row>
    <row r="7" spans="1:16" ht="15" customHeight="1" x14ac:dyDescent="0.25">
      <c r="A7" s="65" t="s">
        <v>0</v>
      </c>
      <c r="B7" s="65" t="s">
        <v>1</v>
      </c>
      <c r="C7" s="65" t="s">
        <v>2</v>
      </c>
      <c r="D7" s="65" t="s">
        <v>3</v>
      </c>
      <c r="E7" s="65" t="s">
        <v>4</v>
      </c>
      <c r="F7" s="65" t="s">
        <v>5</v>
      </c>
      <c r="G7" s="65" t="s">
        <v>6</v>
      </c>
      <c r="H7" s="5" t="s">
        <v>7</v>
      </c>
      <c r="I7" s="5" t="s">
        <v>8</v>
      </c>
      <c r="J7" s="65" t="s">
        <v>9</v>
      </c>
      <c r="K7" s="65" t="s">
        <v>10</v>
      </c>
      <c r="L7" s="65" t="s">
        <v>11</v>
      </c>
      <c r="M7" s="65" t="s">
        <v>12</v>
      </c>
      <c r="N7" s="67" t="s">
        <v>13</v>
      </c>
      <c r="O7" s="65" t="s">
        <v>14</v>
      </c>
      <c r="P7" s="28"/>
    </row>
    <row r="8" spans="1:16" ht="59.45" customHeight="1" x14ac:dyDescent="0.25">
      <c r="A8" s="66"/>
      <c r="B8" s="66"/>
      <c r="C8" s="66"/>
      <c r="D8" s="66"/>
      <c r="E8" s="66"/>
      <c r="F8" s="66"/>
      <c r="G8" s="66"/>
      <c r="H8" s="6">
        <v>1</v>
      </c>
      <c r="I8" s="11">
        <v>2</v>
      </c>
      <c r="J8" s="66"/>
      <c r="K8" s="66"/>
      <c r="L8" s="66"/>
      <c r="M8" s="66"/>
      <c r="N8" s="68"/>
      <c r="O8" s="66"/>
      <c r="P8" s="28"/>
    </row>
    <row r="9" spans="1:16" ht="48" x14ac:dyDescent="0.25">
      <c r="A9" s="29" t="s">
        <v>15</v>
      </c>
      <c r="B9" s="29">
        <v>1</v>
      </c>
      <c r="C9" s="29" t="s">
        <v>16</v>
      </c>
      <c r="D9" s="30" t="s">
        <v>84</v>
      </c>
      <c r="E9" s="31" t="s">
        <v>22</v>
      </c>
      <c r="F9" s="31">
        <v>10</v>
      </c>
      <c r="G9" s="32" t="s">
        <v>161</v>
      </c>
      <c r="H9" s="32">
        <v>10</v>
      </c>
      <c r="I9" s="33">
        <v>5</v>
      </c>
      <c r="J9" s="41">
        <f>SUM(H9:I9)</f>
        <v>15</v>
      </c>
      <c r="K9" s="33"/>
      <c r="L9" s="33"/>
      <c r="M9" s="33"/>
      <c r="N9" s="31"/>
      <c r="O9" s="31" t="s">
        <v>85</v>
      </c>
      <c r="P9" s="28"/>
    </row>
    <row r="10" spans="1:16" ht="33.75" x14ac:dyDescent="0.25">
      <c r="A10" s="12" t="s">
        <v>15</v>
      </c>
      <c r="B10" s="12">
        <v>2</v>
      </c>
      <c r="C10" s="12" t="s">
        <v>16</v>
      </c>
      <c r="D10" s="23" t="s">
        <v>86</v>
      </c>
      <c r="E10" s="15" t="s">
        <v>22</v>
      </c>
      <c r="F10" s="15">
        <v>10</v>
      </c>
      <c r="G10" s="14" t="s">
        <v>164</v>
      </c>
      <c r="H10" s="15">
        <v>12</v>
      </c>
      <c r="I10" s="15">
        <v>7.5</v>
      </c>
      <c r="J10" s="41">
        <f t="shared" ref="J10:J21" si="0">SUM(H10:I10)</f>
        <v>19.5</v>
      </c>
      <c r="K10" s="15"/>
      <c r="L10" s="15"/>
      <c r="M10" s="15"/>
      <c r="N10" s="15"/>
      <c r="O10" s="15" t="s">
        <v>85</v>
      </c>
    </row>
    <row r="11" spans="1:16" ht="33.75" x14ac:dyDescent="0.25">
      <c r="A11" s="12" t="s">
        <v>15</v>
      </c>
      <c r="B11" s="12">
        <v>3</v>
      </c>
      <c r="C11" s="12" t="s">
        <v>16</v>
      </c>
      <c r="D11" s="23" t="s">
        <v>87</v>
      </c>
      <c r="E11" s="15" t="s">
        <v>22</v>
      </c>
      <c r="F11" s="15">
        <v>10</v>
      </c>
      <c r="G11" s="14" t="s">
        <v>163</v>
      </c>
      <c r="H11" s="15">
        <v>11</v>
      </c>
      <c r="I11" s="15">
        <v>7</v>
      </c>
      <c r="J11" s="41">
        <f t="shared" si="0"/>
        <v>18</v>
      </c>
      <c r="K11" s="15"/>
      <c r="L11" s="15"/>
      <c r="M11" s="15"/>
      <c r="N11" s="15"/>
      <c r="O11" s="15" t="s">
        <v>85</v>
      </c>
    </row>
    <row r="12" spans="1:16" ht="33.75" x14ac:dyDescent="0.25">
      <c r="A12" s="12" t="s">
        <v>15</v>
      </c>
      <c r="B12" s="12">
        <v>4</v>
      </c>
      <c r="C12" s="12" t="s">
        <v>16</v>
      </c>
      <c r="D12" s="23" t="s">
        <v>88</v>
      </c>
      <c r="E12" s="15" t="s">
        <v>22</v>
      </c>
      <c r="F12" s="15">
        <v>10</v>
      </c>
      <c r="G12" s="14" t="s">
        <v>162</v>
      </c>
      <c r="H12" s="15">
        <v>14</v>
      </c>
      <c r="I12" s="15">
        <v>17</v>
      </c>
      <c r="J12" s="41">
        <f t="shared" si="0"/>
        <v>31</v>
      </c>
      <c r="K12" s="15"/>
      <c r="L12" s="15"/>
      <c r="M12" s="15"/>
      <c r="N12" s="15"/>
      <c r="O12" s="15" t="s">
        <v>85</v>
      </c>
    </row>
    <row r="13" spans="1:16" ht="22.5" x14ac:dyDescent="0.25">
      <c r="A13" s="12" t="s">
        <v>15</v>
      </c>
      <c r="B13" s="12">
        <v>5</v>
      </c>
      <c r="C13" s="12" t="s">
        <v>16</v>
      </c>
      <c r="D13" s="23" t="s">
        <v>89</v>
      </c>
      <c r="E13" s="15" t="s">
        <v>25</v>
      </c>
      <c r="F13" s="15">
        <v>10</v>
      </c>
      <c r="G13" s="15" t="s">
        <v>165</v>
      </c>
      <c r="H13" s="15">
        <v>8</v>
      </c>
      <c r="I13" s="15">
        <v>10</v>
      </c>
      <c r="J13" s="41">
        <f t="shared" si="0"/>
        <v>18</v>
      </c>
      <c r="K13" s="12"/>
      <c r="L13" s="12"/>
      <c r="M13" s="15"/>
      <c r="N13" s="15"/>
      <c r="O13" s="15" t="s">
        <v>21</v>
      </c>
    </row>
    <row r="14" spans="1:16" ht="22.5" x14ac:dyDescent="0.25">
      <c r="A14" s="12" t="s">
        <v>15</v>
      </c>
      <c r="B14" s="12">
        <v>6</v>
      </c>
      <c r="C14" s="12" t="s">
        <v>16</v>
      </c>
      <c r="D14" s="23" t="s">
        <v>90</v>
      </c>
      <c r="E14" s="15" t="s">
        <v>25</v>
      </c>
      <c r="F14" s="15">
        <v>10</v>
      </c>
      <c r="G14" s="15" t="s">
        <v>166</v>
      </c>
      <c r="H14" s="15">
        <v>6</v>
      </c>
      <c r="I14" s="15">
        <v>7</v>
      </c>
      <c r="J14" s="41">
        <f t="shared" si="0"/>
        <v>13</v>
      </c>
      <c r="K14" s="12"/>
      <c r="L14" s="12"/>
      <c r="M14" s="15"/>
      <c r="N14" s="15"/>
      <c r="O14" s="15" t="s">
        <v>21</v>
      </c>
    </row>
    <row r="15" spans="1:16" ht="33.75" x14ac:dyDescent="0.25">
      <c r="A15" s="12" t="s">
        <v>15</v>
      </c>
      <c r="B15" s="12">
        <v>7</v>
      </c>
      <c r="C15" s="12" t="s">
        <v>16</v>
      </c>
      <c r="D15" s="23" t="s">
        <v>91</v>
      </c>
      <c r="E15" s="15" t="s">
        <v>17</v>
      </c>
      <c r="F15" s="12">
        <v>10</v>
      </c>
      <c r="G15" s="15" t="s">
        <v>159</v>
      </c>
      <c r="H15" s="12">
        <v>11.5</v>
      </c>
      <c r="I15" s="15">
        <v>9.5</v>
      </c>
      <c r="J15" s="41">
        <f t="shared" si="0"/>
        <v>21</v>
      </c>
      <c r="K15" s="12"/>
      <c r="L15" s="12"/>
      <c r="M15" s="15"/>
      <c r="N15" s="15"/>
      <c r="O15" s="15" t="s">
        <v>18</v>
      </c>
    </row>
    <row r="16" spans="1:16" ht="22.5" x14ac:dyDescent="0.25">
      <c r="A16" s="12" t="s">
        <v>15</v>
      </c>
      <c r="B16" s="12">
        <v>8</v>
      </c>
      <c r="C16" s="12" t="s">
        <v>16</v>
      </c>
      <c r="D16" s="23" t="s">
        <v>92</v>
      </c>
      <c r="E16" s="15" t="s">
        <v>17</v>
      </c>
      <c r="F16" s="12">
        <v>10</v>
      </c>
      <c r="G16" s="15" t="s">
        <v>167</v>
      </c>
      <c r="H16" s="12">
        <v>7.5</v>
      </c>
      <c r="I16" s="15">
        <v>1</v>
      </c>
      <c r="J16" s="41">
        <f t="shared" si="0"/>
        <v>8.5</v>
      </c>
      <c r="K16" s="12"/>
      <c r="L16" s="12"/>
      <c r="M16" s="15"/>
      <c r="N16" s="15"/>
      <c r="O16" s="15" t="s">
        <v>18</v>
      </c>
    </row>
    <row r="17" spans="1:15" ht="33.75" x14ac:dyDescent="0.25">
      <c r="A17" s="12" t="s">
        <v>15</v>
      </c>
      <c r="B17" s="12">
        <v>9</v>
      </c>
      <c r="C17" s="12" t="s">
        <v>16</v>
      </c>
      <c r="D17" s="23" t="s">
        <v>93</v>
      </c>
      <c r="E17" s="15" t="s">
        <v>17</v>
      </c>
      <c r="F17" s="12">
        <v>10</v>
      </c>
      <c r="G17" s="15" t="s">
        <v>187</v>
      </c>
      <c r="H17" s="12">
        <v>11</v>
      </c>
      <c r="I17" s="15">
        <v>4.5</v>
      </c>
      <c r="J17" s="41">
        <f t="shared" si="0"/>
        <v>15.5</v>
      </c>
      <c r="K17" s="12"/>
      <c r="L17" s="12"/>
      <c r="M17" s="15"/>
      <c r="N17" s="15"/>
      <c r="O17" s="15" t="s">
        <v>18</v>
      </c>
    </row>
    <row r="18" spans="1:15" ht="22.5" x14ac:dyDescent="0.25">
      <c r="A18" s="12" t="s">
        <v>15</v>
      </c>
      <c r="B18" s="12">
        <v>10</v>
      </c>
      <c r="C18" s="12" t="s">
        <v>16</v>
      </c>
      <c r="D18" s="23" t="s">
        <v>94</v>
      </c>
      <c r="E18" s="15" t="s">
        <v>17</v>
      </c>
      <c r="F18" s="12">
        <v>10</v>
      </c>
      <c r="G18" s="15" t="s">
        <v>168</v>
      </c>
      <c r="H18" s="12">
        <v>11</v>
      </c>
      <c r="I18" s="15">
        <v>2.5</v>
      </c>
      <c r="J18" s="41">
        <f t="shared" si="0"/>
        <v>13.5</v>
      </c>
      <c r="K18" s="12"/>
      <c r="L18" s="12"/>
      <c r="M18" s="15"/>
      <c r="N18" s="15"/>
      <c r="O18" s="15" t="s">
        <v>18</v>
      </c>
    </row>
    <row r="19" spans="1:15" ht="22.5" x14ac:dyDescent="0.25">
      <c r="A19" s="12" t="s">
        <v>15</v>
      </c>
      <c r="B19" s="12">
        <v>11</v>
      </c>
      <c r="C19" s="12" t="s">
        <v>16</v>
      </c>
      <c r="D19" s="23" t="s">
        <v>95</v>
      </c>
      <c r="E19" s="15" t="s">
        <v>17</v>
      </c>
      <c r="F19" s="12">
        <v>10</v>
      </c>
      <c r="G19" s="15" t="s">
        <v>160</v>
      </c>
      <c r="H19" s="12">
        <v>9</v>
      </c>
      <c r="I19" s="15">
        <v>3.5</v>
      </c>
      <c r="J19" s="41">
        <f t="shared" si="0"/>
        <v>12.5</v>
      </c>
      <c r="K19" s="12"/>
      <c r="L19" s="12"/>
      <c r="M19" s="15"/>
      <c r="N19" s="15"/>
      <c r="O19" s="15" t="s">
        <v>18</v>
      </c>
    </row>
    <row r="20" spans="1:15" ht="22.5" x14ac:dyDescent="0.25">
      <c r="A20" s="12" t="s">
        <v>15</v>
      </c>
      <c r="B20" s="12">
        <v>12</v>
      </c>
      <c r="C20" s="12" t="s">
        <v>16</v>
      </c>
      <c r="D20" s="23" t="s">
        <v>96</v>
      </c>
      <c r="E20" s="15" t="s">
        <v>19</v>
      </c>
      <c r="F20" s="12">
        <v>10</v>
      </c>
      <c r="G20" s="15" t="s">
        <v>169</v>
      </c>
      <c r="H20" s="15">
        <v>9.5</v>
      </c>
      <c r="I20" s="15">
        <v>2</v>
      </c>
      <c r="J20" s="41">
        <f t="shared" si="0"/>
        <v>11.5</v>
      </c>
      <c r="K20" s="15"/>
      <c r="L20" s="15"/>
      <c r="M20" s="15"/>
      <c r="N20" s="15"/>
      <c r="O20" s="15" t="s">
        <v>20</v>
      </c>
    </row>
    <row r="21" spans="1:15" ht="33.75" x14ac:dyDescent="0.25">
      <c r="A21" s="12" t="s">
        <v>15</v>
      </c>
      <c r="B21" s="12">
        <v>13</v>
      </c>
      <c r="C21" s="12" t="s">
        <v>16</v>
      </c>
      <c r="D21" s="23" t="s">
        <v>97</v>
      </c>
      <c r="E21" s="15" t="s">
        <v>19</v>
      </c>
      <c r="F21" s="12">
        <v>10</v>
      </c>
      <c r="G21" s="15" t="s">
        <v>170</v>
      </c>
      <c r="H21" s="15">
        <v>9</v>
      </c>
      <c r="I21" s="15">
        <v>2</v>
      </c>
      <c r="J21" s="41">
        <f t="shared" si="0"/>
        <v>11</v>
      </c>
      <c r="K21" s="15"/>
      <c r="L21" s="15"/>
      <c r="M21" s="15"/>
      <c r="N21" s="15"/>
      <c r="O21" s="15" t="s">
        <v>20</v>
      </c>
    </row>
    <row r="22" spans="1:15" ht="15.75" customHeight="1" x14ac:dyDescent="0.25">
      <c r="A22" s="36" t="s">
        <v>178</v>
      </c>
      <c r="B22" s="36"/>
      <c r="C22" s="36" t="s">
        <v>185</v>
      </c>
      <c r="D22" s="36"/>
      <c r="E22" s="36"/>
    </row>
    <row r="23" spans="1:15" ht="15.75" customHeight="1" x14ac:dyDescent="0.25">
      <c r="A23" s="36"/>
      <c r="B23" s="36"/>
      <c r="C23" s="36"/>
      <c r="D23" s="36"/>
      <c r="E23" s="36"/>
    </row>
    <row r="24" spans="1:15" ht="15.75" customHeight="1" x14ac:dyDescent="0.25">
      <c r="A24" s="36"/>
      <c r="B24" s="36"/>
      <c r="C24" s="36" t="s">
        <v>179</v>
      </c>
      <c r="D24" s="36" t="s">
        <v>180</v>
      </c>
      <c r="E24" s="36"/>
    </row>
    <row r="25" spans="1:15" ht="15.75" customHeight="1" x14ac:dyDescent="0.25">
      <c r="A25" s="36"/>
      <c r="B25" s="36"/>
      <c r="C25" s="36"/>
      <c r="D25" s="36" t="s">
        <v>181</v>
      </c>
      <c r="E25" s="36"/>
    </row>
    <row r="26" spans="1:15" ht="15.75" customHeight="1" x14ac:dyDescent="0.25">
      <c r="A26" s="36"/>
      <c r="B26" s="36"/>
      <c r="C26" s="36"/>
      <c r="D26" s="36" t="s">
        <v>182</v>
      </c>
      <c r="E26" s="36"/>
    </row>
    <row r="27" spans="1:15" ht="14.45" customHeight="1" x14ac:dyDescent="0.25">
      <c r="A27" s="36"/>
      <c r="B27" s="36"/>
      <c r="C27" s="36"/>
      <c r="D27" s="36" t="s">
        <v>183</v>
      </c>
      <c r="E27" s="36"/>
    </row>
    <row r="28" spans="1:15" ht="15.6" hidden="1" customHeight="1" x14ac:dyDescent="0.25">
      <c r="A28" s="36"/>
      <c r="B28" s="36"/>
      <c r="C28" s="36"/>
      <c r="D28" s="36"/>
      <c r="E28" s="36"/>
    </row>
    <row r="29" spans="1:15" ht="15.75" customHeight="1" x14ac:dyDescent="0.25">
      <c r="A29" s="36"/>
      <c r="B29" s="36"/>
      <c r="C29" s="36"/>
      <c r="D29" s="36" t="s">
        <v>184</v>
      </c>
      <c r="E29" s="36"/>
    </row>
    <row r="30" spans="1:15" ht="15.75" customHeight="1" x14ac:dyDescent="0.25"/>
    <row r="31" spans="1:15" ht="15.75" customHeight="1" x14ac:dyDescent="0.25"/>
    <row r="32" spans="1:1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</sheetData>
  <autoFilter ref="A7:O21"/>
  <mergeCells count="19">
    <mergeCell ref="A6:E6"/>
    <mergeCell ref="A7:A8"/>
    <mergeCell ref="G7:G8"/>
    <mergeCell ref="J7:J8"/>
    <mergeCell ref="K7:K8"/>
    <mergeCell ref="B7:B8"/>
    <mergeCell ref="C7:C8"/>
    <mergeCell ref="A1:M1"/>
    <mergeCell ref="A2:D2"/>
    <mergeCell ref="A3:D3"/>
    <mergeCell ref="A4:M4"/>
    <mergeCell ref="A5:M5"/>
    <mergeCell ref="D7:D8"/>
    <mergeCell ref="E7:E8"/>
    <mergeCell ref="F7:F8"/>
    <mergeCell ref="N7:N8"/>
    <mergeCell ref="O7:O8"/>
    <mergeCell ref="L7:L8"/>
    <mergeCell ref="M7:M8"/>
  </mergeCells>
  <pageMargins left="0.7" right="0.7" top="0.75" bottom="0.75" header="0" footer="0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86"/>
  <sheetViews>
    <sheetView view="pageBreakPreview" zoomScaleNormal="110" zoomScaleSheetLayoutView="100" workbookViewId="0">
      <selection activeCell="M10" sqref="M10"/>
    </sheetView>
  </sheetViews>
  <sheetFormatPr defaultColWidth="14.42578125" defaultRowHeight="15" customHeight="1" x14ac:dyDescent="0.25"/>
  <cols>
    <col min="1" max="1" width="8.7109375" customWidth="1"/>
    <col min="2" max="2" width="7.140625" customWidth="1"/>
    <col min="3" max="3" width="14.42578125" customWidth="1"/>
    <col min="4" max="4" width="13.7109375" customWidth="1"/>
    <col min="5" max="5" width="17" customWidth="1"/>
    <col min="6" max="6" width="7" customWidth="1"/>
    <col min="7" max="7" width="15.42578125" customWidth="1"/>
    <col min="8" max="8" width="6.7109375" customWidth="1"/>
    <col min="9" max="9" width="8.5703125" customWidth="1"/>
    <col min="10" max="10" width="6.28515625" customWidth="1"/>
    <col min="11" max="11" width="6.5703125" customWidth="1"/>
    <col min="12" max="13" width="7.140625" customWidth="1"/>
    <col min="14" max="14" width="8.7109375" customWidth="1"/>
    <col min="15" max="15" width="13.7109375" customWidth="1"/>
    <col min="16" max="26" width="8.7109375" customWidth="1"/>
  </cols>
  <sheetData>
    <row r="1" spans="1:15" ht="15" customHeight="1" x14ac:dyDescent="0.25">
      <c r="A1" s="49" t="s">
        <v>177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ht="15" customHeight="1" x14ac:dyDescent="0.25">
      <c r="A2" s="49" t="s">
        <v>30</v>
      </c>
      <c r="B2" s="50"/>
      <c r="C2" s="50"/>
      <c r="D2" s="50"/>
      <c r="E2" s="7">
        <v>6</v>
      </c>
      <c r="F2" s="7"/>
      <c r="G2" s="7"/>
      <c r="H2" s="7"/>
      <c r="I2" s="7"/>
      <c r="J2" s="7"/>
      <c r="K2" s="7"/>
      <c r="L2" s="7"/>
      <c r="M2" s="7"/>
    </row>
    <row r="3" spans="1:15" ht="15" customHeight="1" x14ac:dyDescent="0.25">
      <c r="A3" s="49" t="s">
        <v>31</v>
      </c>
      <c r="B3" s="50"/>
      <c r="C3" s="50"/>
      <c r="D3" s="50"/>
      <c r="E3" s="7">
        <v>0</v>
      </c>
      <c r="F3" s="7"/>
      <c r="G3" s="7"/>
      <c r="H3" s="7"/>
      <c r="I3" s="7"/>
      <c r="J3" s="7"/>
      <c r="K3" s="7"/>
      <c r="L3" s="7"/>
      <c r="M3" s="7"/>
    </row>
    <row r="4" spans="1:15" ht="15" customHeight="1" x14ac:dyDescent="0.25">
      <c r="A4" s="49" t="s">
        <v>104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5" x14ac:dyDescent="0.25">
      <c r="A5" s="49" t="s">
        <v>105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5" ht="15" customHeight="1" x14ac:dyDescent="0.25">
      <c r="A6" s="45" t="s">
        <v>0</v>
      </c>
      <c r="B6" s="45" t="s">
        <v>1</v>
      </c>
      <c r="C6" s="45" t="s">
        <v>2</v>
      </c>
      <c r="D6" s="45" t="s">
        <v>3</v>
      </c>
      <c r="E6" s="45" t="s">
        <v>4</v>
      </c>
      <c r="F6" s="45" t="s">
        <v>5</v>
      </c>
      <c r="G6" s="45" t="s">
        <v>6</v>
      </c>
      <c r="H6" s="8" t="s">
        <v>7</v>
      </c>
      <c r="I6" s="8" t="s">
        <v>8</v>
      </c>
      <c r="J6" s="45" t="s">
        <v>9</v>
      </c>
      <c r="K6" s="45" t="s">
        <v>10</v>
      </c>
      <c r="L6" s="45" t="s">
        <v>11</v>
      </c>
      <c r="M6" s="45" t="s">
        <v>12</v>
      </c>
      <c r="N6" s="47" t="s">
        <v>13</v>
      </c>
      <c r="O6" s="45" t="s">
        <v>14</v>
      </c>
    </row>
    <row r="7" spans="1:15" ht="52.9" customHeight="1" x14ac:dyDescent="0.25">
      <c r="A7" s="70"/>
      <c r="B7" s="70"/>
      <c r="C7" s="70"/>
      <c r="D7" s="70"/>
      <c r="E7" s="70"/>
      <c r="F7" s="70"/>
      <c r="G7" s="70"/>
      <c r="H7" s="9">
        <v>1</v>
      </c>
      <c r="I7" s="17">
        <v>2</v>
      </c>
      <c r="J7" s="70"/>
      <c r="K7" s="70"/>
      <c r="L7" s="70"/>
      <c r="M7" s="70"/>
      <c r="N7" s="69"/>
      <c r="O7" s="70"/>
    </row>
    <row r="8" spans="1:15" ht="22.5" x14ac:dyDescent="0.25">
      <c r="A8" s="12" t="s">
        <v>15</v>
      </c>
      <c r="B8" s="12">
        <v>1</v>
      </c>
      <c r="C8" s="12" t="s">
        <v>16</v>
      </c>
      <c r="D8" s="22" t="s">
        <v>98</v>
      </c>
      <c r="E8" s="15" t="s">
        <v>17</v>
      </c>
      <c r="F8" s="12">
        <v>11</v>
      </c>
      <c r="G8" s="12" t="s">
        <v>173</v>
      </c>
      <c r="H8" s="15">
        <v>9</v>
      </c>
      <c r="I8" s="15">
        <v>12.5</v>
      </c>
      <c r="J8" s="39">
        <f>SUM(H8:I8)</f>
        <v>21.5</v>
      </c>
      <c r="K8" s="15"/>
      <c r="L8" s="15"/>
      <c r="M8" s="15"/>
      <c r="N8" s="15"/>
      <c r="O8" s="15" t="s">
        <v>18</v>
      </c>
    </row>
    <row r="9" spans="1:15" ht="33.75" x14ac:dyDescent="0.25">
      <c r="A9" s="12" t="s">
        <v>15</v>
      </c>
      <c r="B9" s="12">
        <v>2</v>
      </c>
      <c r="C9" s="12" t="s">
        <v>16</v>
      </c>
      <c r="D9" s="23" t="s">
        <v>99</v>
      </c>
      <c r="E9" s="15" t="s">
        <v>17</v>
      </c>
      <c r="F9" s="12">
        <v>11</v>
      </c>
      <c r="G9" s="12" t="s">
        <v>171</v>
      </c>
      <c r="H9" s="15">
        <v>12</v>
      </c>
      <c r="I9" s="15">
        <v>6.5</v>
      </c>
      <c r="J9" s="39">
        <f t="shared" ref="J9:J11" si="0">SUM(H9:I9)</f>
        <v>18.5</v>
      </c>
      <c r="K9" s="15"/>
      <c r="L9" s="15"/>
      <c r="M9" s="15"/>
      <c r="N9" s="15"/>
      <c r="O9" s="15" t="s">
        <v>18</v>
      </c>
    </row>
    <row r="10" spans="1:15" ht="22.5" x14ac:dyDescent="0.25">
      <c r="A10" s="12" t="s">
        <v>15</v>
      </c>
      <c r="B10" s="12">
        <v>3</v>
      </c>
      <c r="C10" s="12" t="s">
        <v>16</v>
      </c>
      <c r="D10" s="23" t="s">
        <v>100</v>
      </c>
      <c r="E10" s="15" t="s">
        <v>17</v>
      </c>
      <c r="F10" s="12">
        <v>11</v>
      </c>
      <c r="G10" s="12" t="s">
        <v>172</v>
      </c>
      <c r="H10" s="15">
        <v>27.5</v>
      </c>
      <c r="I10" s="15">
        <v>24</v>
      </c>
      <c r="J10" s="39">
        <f t="shared" si="0"/>
        <v>51.5</v>
      </c>
      <c r="K10" s="15"/>
      <c r="L10" s="13"/>
      <c r="M10" s="40" t="s">
        <v>186</v>
      </c>
      <c r="N10" s="15"/>
      <c r="O10" s="15" t="s">
        <v>18</v>
      </c>
    </row>
    <row r="11" spans="1:15" ht="22.5" x14ac:dyDescent="0.25">
      <c r="A11" s="12" t="s">
        <v>15</v>
      </c>
      <c r="B11" s="12">
        <v>4</v>
      </c>
      <c r="C11" s="12" t="s">
        <v>16</v>
      </c>
      <c r="D11" s="23" t="s">
        <v>101</v>
      </c>
      <c r="E11" s="15" t="s">
        <v>17</v>
      </c>
      <c r="F11" s="12">
        <v>11</v>
      </c>
      <c r="G11" s="12" t="s">
        <v>174</v>
      </c>
      <c r="H11" s="15">
        <v>14.5</v>
      </c>
      <c r="I11" s="15">
        <v>9</v>
      </c>
      <c r="J11" s="39">
        <f t="shared" si="0"/>
        <v>23.5</v>
      </c>
      <c r="K11" s="15"/>
      <c r="L11" s="13"/>
      <c r="M11" s="15"/>
      <c r="N11" s="15"/>
      <c r="O11" s="15" t="s">
        <v>18</v>
      </c>
    </row>
    <row r="12" spans="1:15" ht="15.75" customHeight="1" x14ac:dyDescent="0.25">
      <c r="A12" s="36" t="s">
        <v>178</v>
      </c>
      <c r="B12" s="36"/>
      <c r="C12" s="37" t="s">
        <v>185</v>
      </c>
      <c r="D12" s="36"/>
    </row>
    <row r="13" spans="1:15" ht="15.75" customHeight="1" x14ac:dyDescent="0.25">
      <c r="A13" s="36"/>
      <c r="B13" s="36"/>
      <c r="C13" s="37"/>
      <c r="D13" s="36"/>
    </row>
    <row r="14" spans="1:15" ht="15.75" customHeight="1" x14ac:dyDescent="0.25">
      <c r="A14" s="36"/>
      <c r="B14" s="36"/>
      <c r="C14" s="36" t="s">
        <v>179</v>
      </c>
      <c r="D14" s="36" t="s">
        <v>180</v>
      </c>
    </row>
    <row r="15" spans="1:15" ht="15.75" customHeight="1" x14ac:dyDescent="0.25">
      <c r="A15" s="36"/>
      <c r="B15" s="36"/>
      <c r="C15" s="36"/>
      <c r="D15" s="36" t="s">
        <v>181</v>
      </c>
    </row>
    <row r="16" spans="1:15" ht="15.75" customHeight="1" x14ac:dyDescent="0.25">
      <c r="A16" s="36"/>
      <c r="B16" s="36"/>
      <c r="C16" s="36"/>
      <c r="D16" s="36" t="s">
        <v>182</v>
      </c>
    </row>
    <row r="17" spans="1:4" ht="15.75" customHeight="1" x14ac:dyDescent="0.25">
      <c r="A17" s="36"/>
      <c r="B17" s="36"/>
      <c r="C17" s="36"/>
      <c r="D17" s="36" t="s">
        <v>183</v>
      </c>
    </row>
    <row r="18" spans="1:4" ht="1.1499999999999999" customHeight="1" x14ac:dyDescent="0.25">
      <c r="A18" s="36"/>
      <c r="B18" s="36"/>
      <c r="C18" s="36"/>
      <c r="D18" s="36"/>
    </row>
    <row r="19" spans="1:4" ht="15.75" customHeight="1" x14ac:dyDescent="0.25">
      <c r="A19" s="36"/>
      <c r="B19" s="36"/>
      <c r="C19" s="36"/>
      <c r="D19" s="36" t="s">
        <v>184</v>
      </c>
    </row>
    <row r="20" spans="1:4" ht="15.75" customHeight="1" x14ac:dyDescent="0.25"/>
    <row r="21" spans="1:4" ht="15.75" customHeight="1" x14ac:dyDescent="0.25"/>
    <row r="22" spans="1:4" ht="15.75" customHeight="1" x14ac:dyDescent="0.25"/>
    <row r="23" spans="1:4" ht="15.75" customHeight="1" x14ac:dyDescent="0.25"/>
    <row r="24" spans="1:4" ht="15.75" customHeight="1" x14ac:dyDescent="0.25"/>
    <row r="25" spans="1:4" ht="15.75" customHeight="1" x14ac:dyDescent="0.25"/>
    <row r="26" spans="1:4" ht="15.75" customHeight="1" x14ac:dyDescent="0.25"/>
    <row r="27" spans="1:4" ht="15.75" customHeight="1" x14ac:dyDescent="0.25"/>
    <row r="28" spans="1:4" ht="15.75" customHeight="1" x14ac:dyDescent="0.25"/>
    <row r="29" spans="1:4" ht="15.75" customHeight="1" x14ac:dyDescent="0.25"/>
    <row r="30" spans="1:4" ht="15.75" customHeight="1" x14ac:dyDescent="0.25"/>
    <row r="31" spans="1:4" ht="15.75" customHeight="1" x14ac:dyDescent="0.25"/>
    <row r="32" spans="1:4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</sheetData>
  <autoFilter ref="A6:O13"/>
  <mergeCells count="18">
    <mergeCell ref="A6:A7"/>
    <mergeCell ref="B6:B7"/>
    <mergeCell ref="M6:M7"/>
    <mergeCell ref="A1:M1"/>
    <mergeCell ref="A2:D2"/>
    <mergeCell ref="A3:D3"/>
    <mergeCell ref="A4:M4"/>
    <mergeCell ref="A5:M5"/>
    <mergeCell ref="J6:J7"/>
    <mergeCell ref="K6:K7"/>
    <mergeCell ref="L6:L7"/>
    <mergeCell ref="N6:N7"/>
    <mergeCell ref="O6:O7"/>
    <mergeCell ref="C6:C7"/>
    <mergeCell ref="D6:D7"/>
    <mergeCell ref="E6:E7"/>
    <mergeCell ref="F6:F7"/>
    <mergeCell ref="G6:G7"/>
  </mergeCells>
  <pageMargins left="0.7" right="0.7" top="0.75" bottom="0.75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2006-09-28T05:33:49Z</dcterms:created>
  <dcterms:modified xsi:type="dcterms:W3CDTF">2023-11-17T12:16:08Z</dcterms:modified>
</cp:coreProperties>
</file>