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11640"/>
  </bookViews>
  <sheets>
    <sheet name="9 класс" sheetId="4" r:id="rId1"/>
    <sheet name="10 класс" sheetId="5" r:id="rId2"/>
    <sheet name="11 класс" sheetId="6" r:id="rId3"/>
  </sheets>
  <definedNames>
    <definedName name="_xlnm._FilterDatabase" localSheetId="1" hidden="1">'10 класс'!$A$7:$O$20</definedName>
    <definedName name="_xlnm._FilterDatabase" localSheetId="2" hidden="1">'11 класс'!$A$8:$T$14</definedName>
    <definedName name="_xlnm._FilterDatabase" localSheetId="0" hidden="1">'9 класс'!$A$7:$R$14</definedName>
    <definedName name="_xlnm.Print_Area" localSheetId="1">'10 класс'!$A$1:$V$26</definedName>
    <definedName name="_xlnm.Print_Area" localSheetId="2">'11 класс'!$A$1:$U$36</definedName>
    <definedName name="_xlnm.Print_Area" localSheetId="0">'9 класс'!$A$1:$V$33</definedName>
  </definedNames>
  <calcPr calcId="124519"/>
  <extLst>
    <ext uri="GoogleSheetsCustomDataVersion2">
      <go:sheetsCustomData xmlns:go="http://customooxmlschemas.google.com/" r:id="" roundtripDataChecksum="rvXUywbJjb1QYBv6+JHD7VKNxi1STNfS/c5lX89N4sE="/>
    </ext>
  </extLst>
</workbook>
</file>

<file path=xl/calcChain.xml><?xml version="1.0" encoding="utf-8"?>
<calcChain xmlns="http://schemas.openxmlformats.org/spreadsheetml/2006/main">
  <c r="O10" i="6"/>
  <c r="O11"/>
  <c r="O12"/>
  <c r="O13"/>
  <c r="O14"/>
  <c r="O9"/>
  <c r="O9" i="4"/>
  <c r="O10"/>
  <c r="O11"/>
  <c r="O12"/>
  <c r="O13"/>
  <c r="O14"/>
  <c r="O8"/>
  <c r="O9" i="5"/>
  <c r="O10"/>
  <c r="O11"/>
  <c r="O12"/>
  <c r="O13"/>
  <c r="O8"/>
</calcChain>
</file>

<file path=xl/sharedStrings.xml><?xml version="1.0" encoding="utf-8"?>
<sst xmlns="http://schemas.openxmlformats.org/spreadsheetml/2006/main" count="183" uniqueCount="85">
  <si>
    <t xml:space="preserve">Присутствовали: </t>
  </si>
  <si>
    <t>(район)</t>
  </si>
  <si>
    <t xml:space="preserve">Отсутствовали: 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</si>
  <si>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</si>
  <si>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</si>
  <si>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</si>
  <si>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</si>
  <si>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</si>
  <si>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</si>
  <si>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</si>
  <si>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</si>
  <si>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</si>
  <si>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</si>
  <si>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</si>
  <si>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</si>
  <si>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</si>
  <si>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Экономика</t>
  </si>
  <si>
    <t>Петровский</t>
  </si>
  <si>
    <t xml:space="preserve">экономика </t>
  </si>
  <si>
    <t>МБОУ "СОШ № 8 г. Петровска"</t>
  </si>
  <si>
    <t>МОУ СОШ № 3</t>
  </si>
  <si>
    <t>Маркина Людмила Ивановна</t>
  </si>
  <si>
    <t>МОУ "СОШ № 1г. Петровска"</t>
  </si>
  <si>
    <t>Пивкина Елена Дмитриевна</t>
  </si>
  <si>
    <t>Шульц Виктория Викторовна</t>
  </si>
  <si>
    <t>Зароченцева Ирина Викторовна</t>
  </si>
  <si>
    <t>Томников Антон Алексеевич</t>
  </si>
  <si>
    <t>Поваров Максим Евгеньевич</t>
  </si>
  <si>
    <t>Линькова О.А.</t>
  </si>
  <si>
    <t>Шашаев Максим Сергеевич</t>
  </si>
  <si>
    <t>МБОУ СОШ №2</t>
  </si>
  <si>
    <t>9А</t>
  </si>
  <si>
    <t>Варыпаева Ирина Алексеевна</t>
  </si>
  <si>
    <t>Вьюгин Степан Андреевич</t>
  </si>
  <si>
    <t>Шалаева  Алена Игоревна</t>
  </si>
  <si>
    <t>Щербакова Ирина Вячеславовна</t>
  </si>
  <si>
    <t>Богданова Евгения Алексеевна</t>
  </si>
  <si>
    <t>экономика</t>
  </si>
  <si>
    <t>петровский</t>
  </si>
  <si>
    <t>Ряшев Никита Сергеевич</t>
  </si>
  <si>
    <t>Голованова Виталина Геннадиевна</t>
  </si>
  <si>
    <t>Слепова Кристина Сергеевна</t>
  </si>
  <si>
    <t>Аппеляция</t>
  </si>
  <si>
    <t>Малыгин Ефим Владиславович</t>
  </si>
  <si>
    <t>ГБОУ СО "Санаторная школа-интернат г.Петровска"</t>
  </si>
  <si>
    <t>Григорьева Ольга Васильевна</t>
  </si>
  <si>
    <t>Оноприенко Никита Александрович</t>
  </si>
  <si>
    <t>Климова Лидия Валентиновна</t>
  </si>
  <si>
    <t>Николаев Дмитрий Романович</t>
  </si>
  <si>
    <t>Мокрова Лилия Викторовна</t>
  </si>
  <si>
    <t>Найденкова Полина Игоревна</t>
  </si>
  <si>
    <t>Гусева Ольга Васильевна</t>
  </si>
  <si>
    <t>Трофименко Галина Валентиновна</t>
  </si>
  <si>
    <t>Теряева Екатерина Григорьевна</t>
  </si>
  <si>
    <t>Климова Л.В.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</si>
  <si>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</si>
  <si>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</si>
  <si>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 xml:space="preserve">Всего </t>
  </si>
  <si>
    <t>Булатов Егор Алексеевич</t>
  </si>
  <si>
    <t>Экон-09-01</t>
  </si>
  <si>
    <t>Экон-09-02</t>
  </si>
  <si>
    <t>Экон-09-03</t>
  </si>
  <si>
    <t>Экон-09-04</t>
  </si>
  <si>
    <t>Экон-09-05</t>
  </si>
  <si>
    <t>Экон-09-06</t>
  </si>
  <si>
    <t>Экон-09-07</t>
  </si>
  <si>
    <t>Экон-10-01</t>
  </si>
  <si>
    <t>Экон-10-02</t>
  </si>
  <si>
    <t>Экон-10-03</t>
  </si>
  <si>
    <t>Экон-10-04</t>
  </si>
  <si>
    <t>Экон-10-05</t>
  </si>
  <si>
    <t>Экон-10-06</t>
  </si>
  <si>
    <t>Экон-11-01</t>
  </si>
  <si>
    <t>Экон-11-02</t>
  </si>
  <si>
    <t>Экон-11-03</t>
  </si>
  <si>
    <t>Экон-11-04</t>
  </si>
  <si>
    <t>Экон-11-05</t>
  </si>
  <si>
    <t>Экон-11-06</t>
  </si>
  <si>
    <r>
      <rPr>
        <b/>
        <sz val="9"/>
        <color theme="1"/>
        <rFont val="Times New Roman"/>
        <family val="1"/>
        <charset val="204"/>
      </rPr>
      <t xml:space="preserve">Председатель:  </t>
    </r>
    <r>
      <rPr>
        <sz val="9"/>
        <color theme="1"/>
        <rFont val="Times New Roman"/>
        <family val="1"/>
        <charset val="204"/>
      </rPr>
      <t xml:space="preserve"> Щербакова И.В.</t>
    </r>
  </si>
  <si>
    <t>Протокол заседания жюри муниципального этапа всероссийской олимпиады школьников по экономике  ПЕТРОВКИЙ от 13.12.2023 года</t>
  </si>
  <si>
    <t>Протокол заседания жюри муниципального этапа всероссийской олимпиады школьников по экономике  ПЕТРОВКИЙ от 13.12. 2023 года</t>
  </si>
  <si>
    <r>
      <rPr>
        <b/>
        <sz val="9"/>
        <color theme="1"/>
        <rFont val="Times New Roman"/>
        <family val="1"/>
        <charset val="204"/>
      </rPr>
      <t>Председатель:</t>
    </r>
    <r>
      <rPr>
        <sz val="9"/>
        <color theme="1"/>
        <rFont val="Times New Roman"/>
        <family val="1"/>
        <charset val="204"/>
      </rPr>
      <t xml:space="preserve">   Щербакова И.В.</t>
    </r>
  </si>
  <si>
    <r>
      <t xml:space="preserve">члены :        </t>
    </r>
    <r>
      <rPr>
        <sz val="9"/>
        <color theme="1"/>
        <rFont val="Times New Roman"/>
        <family val="1"/>
        <charset val="204"/>
      </rPr>
      <t xml:space="preserve">           </t>
    </r>
    <r>
      <rPr>
        <b/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</si>
  <si>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 xml:space="preserve">члены :    </t>
    </r>
    <r>
      <rPr>
        <sz val="9"/>
        <color theme="1"/>
        <rFont val="Times New Roman"/>
        <family val="1"/>
        <charset val="204"/>
      </rPr>
      <t xml:space="preserve">                  </t>
    </r>
  </si>
  <si>
    <r>
      <t xml:space="preserve">члены :          </t>
    </r>
    <r>
      <rPr>
        <sz val="9"/>
        <color theme="1"/>
        <rFont val="Times New Roman"/>
        <family val="1"/>
        <charset val="204"/>
      </rPr>
      <t xml:space="preserve">            </t>
    </r>
    <r>
      <rPr>
        <b/>
        <sz val="9"/>
        <color theme="1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</si>
</sst>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theme="0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10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/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2" borderId="12" xfId="0" applyFont="1" applyFill="1" applyBorder="1" applyAlignment="1">
      <alignment horizontal="center" vertical="top" wrapText="1"/>
    </xf>
    <xf numFmtId="0" fontId="11" fillId="0" borderId="12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2" borderId="1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4"/>
  <sheetViews>
    <sheetView tabSelected="1" view="pageBreakPreview" topLeftCell="A10" zoomScaleSheetLayoutView="100" workbookViewId="0">
      <selection activeCell="D23" sqref="D23"/>
    </sheetView>
  </sheetViews>
  <sheetFormatPr defaultColWidth="14.42578125" defaultRowHeight="15" customHeight="1"/>
  <cols>
    <col min="1" max="1" width="8.855468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6.42578125" customWidth="1"/>
    <col min="7" max="7" width="17" customWidth="1"/>
    <col min="8" max="9" width="3.42578125" customWidth="1"/>
    <col min="10" max="10" width="3.42578125" style="23" customWidth="1"/>
    <col min="11" max="14" width="3.42578125" style="32" customWidth="1"/>
    <col min="15" max="15" width="5.5703125" customWidth="1"/>
    <col min="16" max="16" width="5.85546875" customWidth="1"/>
    <col min="17" max="17" width="5.28515625" customWidth="1"/>
    <col min="18" max="18" width="5" customWidth="1"/>
    <col min="19" max="19" width="5.28515625" customWidth="1"/>
    <col min="20" max="20" width="13.5703125" customWidth="1"/>
    <col min="21" max="30" width="8.7109375" customWidth="1"/>
  </cols>
  <sheetData>
    <row r="1" spans="1:20" ht="15" customHeight="1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 customHeight="1">
      <c r="A2" s="67" t="s">
        <v>0</v>
      </c>
      <c r="B2" s="68"/>
      <c r="C2" s="68"/>
      <c r="D2" s="68"/>
      <c r="E2" s="1">
        <v>5</v>
      </c>
      <c r="F2" s="1"/>
      <c r="G2" s="1"/>
      <c r="H2" s="1"/>
      <c r="J2" s="1"/>
      <c r="K2" s="1"/>
      <c r="L2" s="1"/>
      <c r="M2" s="1"/>
      <c r="N2" s="1"/>
      <c r="O2" s="1" t="s">
        <v>1</v>
      </c>
      <c r="P2" s="1"/>
    </row>
    <row r="3" spans="1:20" ht="15" customHeight="1">
      <c r="A3" s="67" t="s">
        <v>2</v>
      </c>
      <c r="B3" s="68"/>
      <c r="C3" s="68"/>
      <c r="D3" s="6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5" customHeight="1">
      <c r="A4" s="67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20" ht="15" customHeight="1">
      <c r="A5" s="67" t="s">
        <v>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0" ht="15" customHeight="1">
      <c r="A6" s="70" t="s">
        <v>11</v>
      </c>
      <c r="B6" s="70" t="s">
        <v>12</v>
      </c>
      <c r="C6" s="70" t="s">
        <v>13</v>
      </c>
      <c r="D6" s="70" t="s">
        <v>14</v>
      </c>
      <c r="E6" s="70" t="s">
        <v>15</v>
      </c>
      <c r="F6" s="70" t="s">
        <v>3</v>
      </c>
      <c r="G6" s="70" t="s">
        <v>4</v>
      </c>
      <c r="H6" s="69"/>
      <c r="I6" s="66"/>
      <c r="J6" s="66"/>
      <c r="K6" s="66"/>
      <c r="L6" s="66"/>
      <c r="M6" s="66"/>
      <c r="N6" s="66"/>
      <c r="O6" s="70" t="s">
        <v>5</v>
      </c>
      <c r="P6" s="70" t="s">
        <v>6</v>
      </c>
      <c r="Q6" s="70" t="s">
        <v>7</v>
      </c>
      <c r="R6" s="70" t="s">
        <v>8</v>
      </c>
      <c r="S6" s="65" t="s">
        <v>9</v>
      </c>
      <c r="T6" s="65" t="s">
        <v>10</v>
      </c>
    </row>
    <row r="7" spans="1:20" ht="77.25" customHeight="1">
      <c r="A7" s="71"/>
      <c r="B7" s="71"/>
      <c r="C7" s="71"/>
      <c r="D7" s="71"/>
      <c r="E7" s="71"/>
      <c r="F7" s="71"/>
      <c r="G7" s="71"/>
      <c r="H7" s="38">
        <v>1</v>
      </c>
      <c r="I7" s="38">
        <v>2</v>
      </c>
      <c r="J7" s="38">
        <v>3</v>
      </c>
      <c r="K7" s="38">
        <v>4</v>
      </c>
      <c r="L7" s="38">
        <v>5</v>
      </c>
      <c r="M7" s="38">
        <v>6</v>
      </c>
      <c r="N7" s="38">
        <v>7</v>
      </c>
      <c r="O7" s="71"/>
      <c r="P7" s="71"/>
      <c r="Q7" s="71"/>
      <c r="R7" s="71"/>
      <c r="S7" s="66"/>
      <c r="T7" s="66"/>
    </row>
    <row r="8" spans="1:20" ht="24">
      <c r="A8" s="45" t="s">
        <v>18</v>
      </c>
      <c r="B8" s="28">
        <v>1</v>
      </c>
      <c r="C8" s="45" t="s">
        <v>17</v>
      </c>
      <c r="D8" s="58" t="s">
        <v>23</v>
      </c>
      <c r="E8" s="47" t="s">
        <v>22</v>
      </c>
      <c r="F8" s="48">
        <v>9</v>
      </c>
      <c r="G8" s="49" t="s">
        <v>59</v>
      </c>
      <c r="H8" s="28">
        <v>2</v>
      </c>
      <c r="I8" s="28">
        <v>4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59">
        <f>SUM(H8:N8)</f>
        <v>6</v>
      </c>
      <c r="P8" s="28"/>
      <c r="Q8" s="28"/>
      <c r="R8" s="28"/>
      <c r="S8" s="28"/>
      <c r="T8" s="46" t="s">
        <v>51</v>
      </c>
    </row>
    <row r="9" spans="1:20" ht="24">
      <c r="A9" s="45" t="s">
        <v>18</v>
      </c>
      <c r="B9" s="28">
        <v>2</v>
      </c>
      <c r="C9" s="45" t="s">
        <v>17</v>
      </c>
      <c r="D9" s="55" t="s">
        <v>24</v>
      </c>
      <c r="E9" s="47" t="s">
        <v>22</v>
      </c>
      <c r="F9" s="48">
        <v>9</v>
      </c>
      <c r="G9" s="49" t="s">
        <v>60</v>
      </c>
      <c r="H9" s="28">
        <v>1</v>
      </c>
      <c r="I9" s="28">
        <v>4</v>
      </c>
      <c r="J9" s="28">
        <v>6</v>
      </c>
      <c r="K9" s="28">
        <v>0</v>
      </c>
      <c r="L9" s="28">
        <v>0</v>
      </c>
      <c r="M9" s="28">
        <v>0</v>
      </c>
      <c r="N9" s="28">
        <v>0</v>
      </c>
      <c r="O9" s="59">
        <f t="shared" ref="O9:O14" si="0">SUM(H9:N9)</f>
        <v>11</v>
      </c>
      <c r="P9" s="28"/>
      <c r="Q9" s="28"/>
      <c r="R9" s="28"/>
      <c r="S9" s="28"/>
      <c r="T9" s="46" t="s">
        <v>51</v>
      </c>
    </row>
    <row r="10" spans="1:20" ht="36">
      <c r="A10" s="45" t="s">
        <v>18</v>
      </c>
      <c r="B10" s="28">
        <v>3</v>
      </c>
      <c r="C10" s="45" t="s">
        <v>17</v>
      </c>
      <c r="D10" s="55" t="s">
        <v>25</v>
      </c>
      <c r="E10" s="47" t="s">
        <v>22</v>
      </c>
      <c r="F10" s="48">
        <v>9</v>
      </c>
      <c r="G10" s="49" t="s">
        <v>61</v>
      </c>
      <c r="H10" s="28">
        <v>2</v>
      </c>
      <c r="I10" s="28">
        <v>2</v>
      </c>
      <c r="J10" s="28">
        <v>6</v>
      </c>
      <c r="K10" s="28">
        <v>0</v>
      </c>
      <c r="L10" s="28">
        <v>0</v>
      </c>
      <c r="M10" s="28">
        <v>0</v>
      </c>
      <c r="N10" s="28">
        <v>0</v>
      </c>
      <c r="O10" s="59">
        <f t="shared" si="0"/>
        <v>10</v>
      </c>
      <c r="P10" s="28"/>
      <c r="Q10" s="28"/>
      <c r="R10" s="28"/>
      <c r="S10" s="28"/>
      <c r="T10" s="46" t="s">
        <v>51</v>
      </c>
    </row>
    <row r="11" spans="1:20" ht="32.25" customHeight="1">
      <c r="A11" s="45" t="s">
        <v>18</v>
      </c>
      <c r="B11" s="28">
        <v>4</v>
      </c>
      <c r="C11" s="45" t="s">
        <v>17</v>
      </c>
      <c r="D11" s="55" t="s">
        <v>26</v>
      </c>
      <c r="E11" s="47" t="s">
        <v>22</v>
      </c>
      <c r="F11" s="48">
        <v>9</v>
      </c>
      <c r="G11" s="49" t="s">
        <v>62</v>
      </c>
      <c r="H11" s="28">
        <v>1</v>
      </c>
      <c r="I11" s="28">
        <v>4</v>
      </c>
      <c r="J11" s="28">
        <v>4</v>
      </c>
      <c r="K11" s="28">
        <v>12</v>
      </c>
      <c r="L11" s="28">
        <v>0</v>
      </c>
      <c r="M11" s="28">
        <v>0</v>
      </c>
      <c r="N11" s="28">
        <v>0</v>
      </c>
      <c r="O11" s="59">
        <f t="shared" si="0"/>
        <v>21</v>
      </c>
      <c r="P11" s="28"/>
      <c r="Q11" s="28"/>
      <c r="R11" s="28"/>
      <c r="S11" s="28"/>
      <c r="T11" s="46" t="s">
        <v>51</v>
      </c>
    </row>
    <row r="12" spans="1:20" ht="24">
      <c r="A12" s="45" t="s">
        <v>18</v>
      </c>
      <c r="B12" s="28">
        <v>5</v>
      </c>
      <c r="C12" s="45" t="s">
        <v>17</v>
      </c>
      <c r="D12" s="55" t="s">
        <v>27</v>
      </c>
      <c r="E12" s="47" t="s">
        <v>22</v>
      </c>
      <c r="F12" s="48">
        <v>9</v>
      </c>
      <c r="G12" s="49" t="s">
        <v>63</v>
      </c>
      <c r="H12" s="28">
        <v>1</v>
      </c>
      <c r="I12" s="28">
        <v>6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59">
        <f t="shared" si="0"/>
        <v>9</v>
      </c>
      <c r="P12" s="28"/>
      <c r="Q12" s="28"/>
      <c r="R12" s="28"/>
      <c r="S12" s="28"/>
      <c r="T12" s="46" t="s">
        <v>51</v>
      </c>
    </row>
    <row r="13" spans="1:20" ht="42" customHeight="1">
      <c r="A13" s="30" t="s">
        <v>18</v>
      </c>
      <c r="B13" s="28">
        <v>6</v>
      </c>
      <c r="C13" s="30" t="s">
        <v>17</v>
      </c>
      <c r="D13" s="56" t="s">
        <v>29</v>
      </c>
      <c r="E13" s="30" t="s">
        <v>30</v>
      </c>
      <c r="F13" s="30" t="s">
        <v>31</v>
      </c>
      <c r="G13" s="30" t="s">
        <v>64</v>
      </c>
      <c r="H13" s="30">
        <v>1</v>
      </c>
      <c r="I13" s="30">
        <v>10</v>
      </c>
      <c r="J13" s="30">
        <v>1</v>
      </c>
      <c r="K13" s="30">
        <v>12</v>
      </c>
      <c r="L13" s="30">
        <v>0</v>
      </c>
      <c r="M13" s="30">
        <v>0</v>
      </c>
      <c r="N13" s="30">
        <v>0</v>
      </c>
      <c r="O13" s="59">
        <f t="shared" si="0"/>
        <v>24</v>
      </c>
      <c r="P13" s="30"/>
      <c r="Q13" s="30"/>
      <c r="R13" s="30"/>
      <c r="S13" s="30"/>
      <c r="T13" s="30" t="s">
        <v>32</v>
      </c>
    </row>
    <row r="14" spans="1:20" ht="45.75" customHeight="1">
      <c r="A14" s="30" t="s">
        <v>18</v>
      </c>
      <c r="B14" s="28">
        <v>7</v>
      </c>
      <c r="C14" s="30" t="s">
        <v>17</v>
      </c>
      <c r="D14" s="56" t="s">
        <v>33</v>
      </c>
      <c r="E14" s="30" t="s">
        <v>30</v>
      </c>
      <c r="F14" s="30" t="s">
        <v>31</v>
      </c>
      <c r="G14" s="30" t="s">
        <v>65</v>
      </c>
      <c r="H14" s="30">
        <v>1</v>
      </c>
      <c r="I14" s="30">
        <v>8</v>
      </c>
      <c r="J14" s="30">
        <v>6</v>
      </c>
      <c r="K14" s="30">
        <v>0</v>
      </c>
      <c r="L14" s="30">
        <v>0</v>
      </c>
      <c r="M14" s="30">
        <v>0</v>
      </c>
      <c r="N14" s="30">
        <v>0</v>
      </c>
      <c r="O14" s="59">
        <f t="shared" si="0"/>
        <v>15</v>
      </c>
      <c r="P14" s="30"/>
      <c r="Q14" s="30"/>
      <c r="R14" s="30"/>
      <c r="S14" s="30"/>
      <c r="T14" s="30" t="s">
        <v>32</v>
      </c>
    </row>
    <row r="15" spans="1:20" ht="15.75" customHeight="1">
      <c r="O15" s="23"/>
    </row>
    <row r="16" spans="1:20" ht="15.75" customHeight="1">
      <c r="A16" s="24"/>
      <c r="C16" s="61" t="s">
        <v>78</v>
      </c>
      <c r="D16" s="62"/>
      <c r="E16" s="62"/>
    </row>
    <row r="17" spans="3:5" ht="15.75" customHeight="1">
      <c r="C17" s="63" t="s">
        <v>84</v>
      </c>
      <c r="D17" s="64"/>
      <c r="E17" s="64"/>
    </row>
    <row r="18" spans="3:5" ht="15.75" customHeight="1">
      <c r="C18" s="25"/>
      <c r="D18" s="25" t="s">
        <v>28</v>
      </c>
      <c r="E18" s="26"/>
    </row>
    <row r="19" spans="3:5" ht="15.75" customHeight="1">
      <c r="C19" s="25"/>
      <c r="D19" s="25" t="s">
        <v>54</v>
      </c>
      <c r="E19" s="26"/>
    </row>
    <row r="20" spans="3:5" ht="15.75" customHeight="1">
      <c r="C20" s="31"/>
      <c r="D20" s="31"/>
      <c r="E20" s="31"/>
    </row>
    <row r="21" spans="3:5" ht="15.75" customHeight="1">
      <c r="C21" s="27"/>
      <c r="D21" s="27"/>
      <c r="E21" s="27"/>
    </row>
    <row r="22" spans="3:5" ht="15.75" customHeight="1">
      <c r="C22" s="27"/>
      <c r="D22" s="27"/>
      <c r="E22" s="27"/>
    </row>
    <row r="23" spans="3:5" ht="15.75" customHeight="1">
      <c r="C23" s="27"/>
      <c r="D23" s="27"/>
      <c r="E23" s="27"/>
    </row>
    <row r="24" spans="3:5" ht="15.75" customHeight="1"/>
    <row r="25" spans="3:5" ht="15.75" customHeight="1"/>
    <row r="26" spans="3:5" ht="15.75" customHeight="1"/>
    <row r="27" spans="3:5" ht="15.75" customHeight="1"/>
    <row r="28" spans="3:5" ht="15.75" customHeight="1"/>
    <row r="29" spans="3:5" ht="15.75" customHeight="1"/>
    <row r="30" spans="3:5" ht="15.75" customHeight="1"/>
    <row r="31" spans="3:5" ht="15.75" customHeight="1"/>
    <row r="32" spans="3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autoFilter ref="A7:R14">
    <sortState ref="A9:S8">
      <sortCondition descending="1" ref="O7"/>
    </sortState>
  </autoFilter>
  <mergeCells count="21">
    <mergeCell ref="A6:A7"/>
    <mergeCell ref="B6:B7"/>
    <mergeCell ref="C6:C7"/>
    <mergeCell ref="D6:D7"/>
    <mergeCell ref="E6:E7"/>
    <mergeCell ref="C16:E16"/>
    <mergeCell ref="C17:E17"/>
    <mergeCell ref="S6:S7"/>
    <mergeCell ref="T6:T7"/>
    <mergeCell ref="A1:T1"/>
    <mergeCell ref="A2:D2"/>
    <mergeCell ref="A3:D3"/>
    <mergeCell ref="A4:P4"/>
    <mergeCell ref="A5:P5"/>
    <mergeCell ref="H6:N6"/>
    <mergeCell ref="G6:G7"/>
    <mergeCell ref="F6:F7"/>
    <mergeCell ref="O6:O7"/>
    <mergeCell ref="P6:P7"/>
    <mergeCell ref="Q6:Q7"/>
    <mergeCell ref="R6:R7"/>
  </mergeCells>
  <pageMargins left="0.70866141732283472" right="0.70866141732283472" top="0.74803149606299213" bottom="0.74803149606299213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7"/>
  <sheetViews>
    <sheetView view="pageBreakPreview" topLeftCell="A4" zoomScale="90" zoomScaleSheetLayoutView="90" workbookViewId="0">
      <selection activeCell="B18" sqref="B18"/>
    </sheetView>
  </sheetViews>
  <sheetFormatPr defaultColWidth="14.42578125" defaultRowHeight="15" customHeight="1"/>
  <cols>
    <col min="1" max="1" width="12" customWidth="1"/>
    <col min="2" max="2" width="8.7109375" customWidth="1"/>
    <col min="3" max="3" width="17.42578125" customWidth="1"/>
    <col min="4" max="4" width="14.28515625" customWidth="1"/>
    <col min="5" max="5" width="19.140625" customWidth="1"/>
    <col min="6" max="6" width="8.7109375" customWidth="1"/>
    <col min="7" max="7" width="17.7109375" customWidth="1"/>
    <col min="8" max="8" width="4.140625" customWidth="1"/>
    <col min="9" max="13" width="4.140625" style="32" customWidth="1"/>
    <col min="14" max="14" width="4.28515625" customWidth="1"/>
    <col min="15" max="17" width="8.7109375" customWidth="1"/>
    <col min="18" max="18" width="14.5703125" customWidth="1"/>
    <col min="19" max="29" width="8.7109375" customWidth="1"/>
  </cols>
  <sheetData>
    <row r="1" spans="1:22" ht="15" customHeight="1">
      <c r="A1" s="67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 customHeight="1">
      <c r="A2" s="67" t="s">
        <v>0</v>
      </c>
      <c r="B2" s="68"/>
      <c r="C2" s="68"/>
      <c r="D2" s="68"/>
      <c r="E2" s="1">
        <v>5</v>
      </c>
      <c r="F2" s="1"/>
      <c r="G2" s="1"/>
      <c r="H2" s="1"/>
      <c r="I2" s="1"/>
      <c r="J2" s="1"/>
      <c r="K2" s="1"/>
      <c r="L2" s="1"/>
      <c r="M2" s="1"/>
      <c r="O2" s="1"/>
      <c r="P2" s="1" t="s">
        <v>1</v>
      </c>
      <c r="Q2" s="1"/>
      <c r="R2" s="1"/>
      <c r="S2" s="29"/>
      <c r="T2" s="29"/>
      <c r="U2" s="29"/>
      <c r="V2" s="29"/>
    </row>
    <row r="3" spans="1:22" ht="15" customHeight="1">
      <c r="A3" s="67" t="s">
        <v>2</v>
      </c>
      <c r="B3" s="68"/>
      <c r="C3" s="68"/>
      <c r="D3" s="6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9"/>
      <c r="T3" s="29"/>
      <c r="U3" s="29"/>
      <c r="V3" s="29"/>
    </row>
    <row r="4" spans="1:22" ht="15" customHeight="1">
      <c r="A4" s="67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29"/>
      <c r="T4" s="29"/>
      <c r="U4" s="29"/>
      <c r="V4" s="29"/>
    </row>
    <row r="5" spans="1:22" ht="15" customHeight="1">
      <c r="A5" s="67" t="s">
        <v>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29"/>
      <c r="T5" s="29"/>
      <c r="U5" s="29"/>
      <c r="V5" s="29"/>
    </row>
    <row r="6" spans="1:22" ht="15" customHeight="1">
      <c r="A6" s="65" t="s">
        <v>11</v>
      </c>
      <c r="B6" s="65" t="s">
        <v>12</v>
      </c>
      <c r="C6" s="65" t="s">
        <v>13</v>
      </c>
      <c r="D6" s="65" t="s">
        <v>14</v>
      </c>
      <c r="E6" s="65" t="s">
        <v>15</v>
      </c>
      <c r="F6" s="70" t="s">
        <v>3</v>
      </c>
      <c r="G6" s="70" t="s">
        <v>4</v>
      </c>
      <c r="H6" s="69"/>
      <c r="I6" s="69"/>
      <c r="J6" s="69"/>
      <c r="K6" s="69"/>
      <c r="L6" s="69"/>
      <c r="M6" s="69"/>
      <c r="N6" s="66"/>
      <c r="O6" s="70" t="s">
        <v>57</v>
      </c>
      <c r="P6" s="65" t="s">
        <v>8</v>
      </c>
      <c r="Q6" s="65" t="s">
        <v>9</v>
      </c>
      <c r="R6" s="65" t="s">
        <v>10</v>
      </c>
    </row>
    <row r="7" spans="1:22" ht="66" customHeight="1">
      <c r="A7" s="65"/>
      <c r="B7" s="65"/>
      <c r="C7" s="65"/>
      <c r="D7" s="65"/>
      <c r="E7" s="65"/>
      <c r="F7" s="71"/>
      <c r="G7" s="71"/>
      <c r="H7" s="38">
        <v>1</v>
      </c>
      <c r="I7" s="38">
        <v>2</v>
      </c>
      <c r="J7" s="38">
        <v>3</v>
      </c>
      <c r="K7" s="38">
        <v>4</v>
      </c>
      <c r="L7" s="38">
        <v>5</v>
      </c>
      <c r="M7" s="38">
        <v>6</v>
      </c>
      <c r="N7" s="38">
        <v>7</v>
      </c>
      <c r="O7" s="71"/>
      <c r="P7" s="66"/>
      <c r="Q7" s="65"/>
      <c r="R7" s="65"/>
    </row>
    <row r="8" spans="1:22" ht="38.25">
      <c r="A8" s="39" t="s">
        <v>16</v>
      </c>
      <c r="B8" s="39">
        <v>1</v>
      </c>
      <c r="C8" s="39" t="s">
        <v>17</v>
      </c>
      <c r="D8" s="57" t="s">
        <v>34</v>
      </c>
      <c r="E8" s="41" t="s">
        <v>22</v>
      </c>
      <c r="F8" s="42">
        <v>10</v>
      </c>
      <c r="G8" s="43" t="s">
        <v>66</v>
      </c>
      <c r="H8" s="39">
        <v>2</v>
      </c>
      <c r="I8" s="39">
        <v>6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52">
        <f>SUM(H8:N8)</f>
        <v>8</v>
      </c>
      <c r="P8" s="44"/>
      <c r="Q8" s="44"/>
      <c r="R8" s="40" t="s">
        <v>35</v>
      </c>
      <c r="S8" s="12"/>
    </row>
    <row r="9" spans="1:22" ht="38.25">
      <c r="A9" s="13" t="s">
        <v>16</v>
      </c>
      <c r="B9" s="13">
        <v>2</v>
      </c>
      <c r="C9" s="13" t="s">
        <v>17</v>
      </c>
      <c r="D9" s="51" t="s">
        <v>36</v>
      </c>
      <c r="E9" s="10" t="s">
        <v>22</v>
      </c>
      <c r="F9" s="13">
        <v>10</v>
      </c>
      <c r="G9" s="8" t="s">
        <v>67</v>
      </c>
      <c r="H9" s="13">
        <v>1</v>
      </c>
      <c r="I9" s="13">
        <v>8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2">
        <f t="shared" ref="O9:O13" si="0">SUM(H9:N9)</f>
        <v>9</v>
      </c>
      <c r="P9" s="14"/>
      <c r="Q9" s="14"/>
      <c r="R9" s="15" t="s">
        <v>35</v>
      </c>
      <c r="S9" s="12"/>
    </row>
    <row r="10" spans="1:22" ht="38.25">
      <c r="A10" s="3" t="s">
        <v>37</v>
      </c>
      <c r="B10" s="13">
        <v>3</v>
      </c>
      <c r="C10" s="3" t="s">
        <v>38</v>
      </c>
      <c r="D10" s="50" t="s">
        <v>58</v>
      </c>
      <c r="E10" s="4" t="s">
        <v>20</v>
      </c>
      <c r="F10" s="13">
        <v>10</v>
      </c>
      <c r="G10" s="14" t="s">
        <v>68</v>
      </c>
      <c r="H10" s="14">
        <v>5</v>
      </c>
      <c r="I10" s="14">
        <v>4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52">
        <f t="shared" si="0"/>
        <v>9</v>
      </c>
      <c r="P10" s="14"/>
      <c r="Q10" s="14"/>
      <c r="R10" s="4" t="s">
        <v>21</v>
      </c>
      <c r="S10" s="12"/>
    </row>
    <row r="11" spans="1:22" ht="38.25">
      <c r="A11" s="13" t="s">
        <v>37</v>
      </c>
      <c r="B11" s="13">
        <v>4</v>
      </c>
      <c r="C11" s="13" t="s">
        <v>17</v>
      </c>
      <c r="D11" s="51" t="s">
        <v>39</v>
      </c>
      <c r="E11" s="4" t="s">
        <v>20</v>
      </c>
      <c r="F11" s="13">
        <v>10</v>
      </c>
      <c r="G11" s="14" t="s">
        <v>69</v>
      </c>
      <c r="H11" s="13">
        <v>2</v>
      </c>
      <c r="I11" s="13">
        <v>6</v>
      </c>
      <c r="J11" s="13">
        <v>0</v>
      </c>
      <c r="K11" s="13">
        <v>0</v>
      </c>
      <c r="L11" s="13">
        <v>0</v>
      </c>
      <c r="M11" s="13">
        <v>0</v>
      </c>
      <c r="N11" s="13">
        <v>7</v>
      </c>
      <c r="O11" s="52">
        <f t="shared" si="0"/>
        <v>15</v>
      </c>
      <c r="P11" s="14"/>
      <c r="Q11" s="14"/>
      <c r="R11" s="4" t="s">
        <v>21</v>
      </c>
      <c r="S11" s="12"/>
    </row>
    <row r="12" spans="1:22" ht="38.25">
      <c r="A12" s="13" t="s">
        <v>16</v>
      </c>
      <c r="B12" s="13">
        <v>5</v>
      </c>
      <c r="C12" s="13" t="s">
        <v>17</v>
      </c>
      <c r="D12" s="51" t="s">
        <v>40</v>
      </c>
      <c r="E12" s="4" t="s">
        <v>20</v>
      </c>
      <c r="F12" s="13">
        <v>10</v>
      </c>
      <c r="G12" s="14" t="s">
        <v>70</v>
      </c>
      <c r="H12" s="14">
        <v>3</v>
      </c>
      <c r="I12" s="14">
        <v>6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52">
        <f t="shared" si="0"/>
        <v>9</v>
      </c>
      <c r="P12" s="14"/>
      <c r="Q12" s="14"/>
      <c r="R12" s="15" t="s">
        <v>21</v>
      </c>
      <c r="S12" s="12"/>
    </row>
    <row r="13" spans="1:22" ht="38.25">
      <c r="A13" s="13" t="s">
        <v>16</v>
      </c>
      <c r="B13" s="13">
        <v>6</v>
      </c>
      <c r="C13" s="13" t="s">
        <v>17</v>
      </c>
      <c r="D13" s="51" t="s">
        <v>41</v>
      </c>
      <c r="E13" s="4" t="s">
        <v>20</v>
      </c>
      <c r="F13" s="13">
        <v>10</v>
      </c>
      <c r="G13" s="14" t="s">
        <v>71</v>
      </c>
      <c r="H13" s="14">
        <v>1</v>
      </c>
      <c r="I13" s="14">
        <v>6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52">
        <f t="shared" si="0"/>
        <v>7</v>
      </c>
      <c r="P13" s="14"/>
      <c r="Q13" s="14"/>
      <c r="R13" s="15" t="s">
        <v>21</v>
      </c>
      <c r="S13" s="12"/>
    </row>
    <row r="14" spans="1:22" ht="14.45" customHeight="1">
      <c r="A14" s="61" t="s">
        <v>81</v>
      </c>
      <c r="B14" s="62"/>
      <c r="C14" s="62"/>
      <c r="D14" s="73"/>
      <c r="E14" s="68"/>
      <c r="F14" s="6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2"/>
      <c r="R14" s="12"/>
      <c r="S14" s="12"/>
    </row>
    <row r="15" spans="1:22" ht="14.45" customHeight="1">
      <c r="A15" s="61" t="s">
        <v>83</v>
      </c>
      <c r="B15" s="62"/>
      <c r="C15" s="62"/>
      <c r="D15" s="74"/>
      <c r="E15" s="68"/>
      <c r="F15" s="6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2">
      <c r="A16" s="25"/>
      <c r="B16" s="25" t="s">
        <v>28</v>
      </c>
      <c r="C16" s="26"/>
      <c r="D16" s="72"/>
      <c r="E16" s="68"/>
      <c r="F16" s="68"/>
    </row>
    <row r="17" spans="1:6">
      <c r="A17" s="25"/>
      <c r="B17" s="25" t="s">
        <v>54</v>
      </c>
      <c r="C17" s="26"/>
      <c r="D17" s="72"/>
      <c r="E17" s="68"/>
      <c r="F17" s="68"/>
    </row>
    <row r="18" spans="1:6" ht="15.75" customHeight="1">
      <c r="A18" s="31"/>
      <c r="B18" s="31"/>
      <c r="C18" s="31"/>
    </row>
    <row r="19" spans="1:6" ht="15.75" customHeight="1">
      <c r="A19" s="27"/>
      <c r="B19" s="27"/>
      <c r="C19" s="27"/>
    </row>
    <row r="20" spans="1:6" ht="15.75" customHeight="1">
      <c r="A20" s="27"/>
      <c r="B20" s="27"/>
      <c r="C20" s="27"/>
    </row>
    <row r="21" spans="1:6" ht="15.75" customHeight="1">
      <c r="A21" s="27"/>
      <c r="B21" s="27"/>
      <c r="C21" s="27"/>
    </row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7:O20"/>
  <mergeCells count="23">
    <mergeCell ref="G6:G7"/>
    <mergeCell ref="F6:F7"/>
    <mergeCell ref="A6:A7"/>
    <mergeCell ref="B6:B7"/>
    <mergeCell ref="C6:C7"/>
    <mergeCell ref="D6:D7"/>
    <mergeCell ref="E6:E7"/>
    <mergeCell ref="A1:V1"/>
    <mergeCell ref="A4:R4"/>
    <mergeCell ref="A5:R5"/>
    <mergeCell ref="D16:F16"/>
    <mergeCell ref="D17:F17"/>
    <mergeCell ref="A2:D2"/>
    <mergeCell ref="A3:D3"/>
    <mergeCell ref="H6:N6"/>
    <mergeCell ref="P6:P7"/>
    <mergeCell ref="A14:C14"/>
    <mergeCell ref="D14:F14"/>
    <mergeCell ref="A15:C15"/>
    <mergeCell ref="D15:F15"/>
    <mergeCell ref="R6:R7"/>
    <mergeCell ref="Q6:Q7"/>
    <mergeCell ref="O6:O7"/>
  </mergeCells>
  <pageMargins left="0.7" right="0.7" top="0.75" bottom="0.75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1"/>
  <sheetViews>
    <sheetView view="pageBreakPreview" topLeftCell="A10" zoomScale="80" zoomScaleSheetLayoutView="80" workbookViewId="0">
      <selection activeCell="C23" sqref="C23"/>
    </sheetView>
  </sheetViews>
  <sheetFormatPr defaultColWidth="14.42578125" defaultRowHeight="15" customHeight="1"/>
  <cols>
    <col min="1" max="1" width="11.140625" customWidth="1"/>
    <col min="2" max="2" width="7.140625" customWidth="1"/>
    <col min="3" max="3" width="11" customWidth="1"/>
    <col min="4" max="4" width="15" customWidth="1"/>
    <col min="5" max="5" width="13.42578125" customWidth="1"/>
    <col min="6" max="6" width="8.7109375" customWidth="1"/>
    <col min="7" max="7" width="18.85546875" customWidth="1"/>
    <col min="8" max="8" width="4.5703125" customWidth="1"/>
    <col min="9" max="9" width="4.7109375" customWidth="1"/>
    <col min="10" max="13" width="4.7109375" style="32" customWidth="1"/>
    <col min="14" max="14" width="4.7109375" customWidth="1"/>
    <col min="15" max="16" width="5.5703125" customWidth="1"/>
    <col min="17" max="19" width="8.7109375" customWidth="1"/>
    <col min="20" max="20" width="12.7109375" customWidth="1"/>
    <col min="21" max="29" width="8.7109375" customWidth="1"/>
  </cols>
  <sheetData>
    <row r="1" spans="1:23" ht="15" customHeight="1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3" ht="15" customHeight="1">
      <c r="A2" s="67" t="s">
        <v>0</v>
      </c>
      <c r="B2" s="68"/>
      <c r="C2" s="68"/>
      <c r="D2" s="68"/>
      <c r="E2" s="1">
        <v>5</v>
      </c>
      <c r="F2" s="1"/>
      <c r="G2" s="1"/>
      <c r="H2" s="1"/>
      <c r="J2" s="1"/>
      <c r="K2" s="1"/>
      <c r="L2" s="1"/>
      <c r="M2" s="1"/>
      <c r="N2" s="1"/>
      <c r="O2" s="1" t="s">
        <v>1</v>
      </c>
      <c r="P2" s="1"/>
      <c r="Q2" s="1"/>
      <c r="R2" s="29"/>
      <c r="S2" s="29"/>
      <c r="T2" s="29"/>
      <c r="U2" s="29"/>
    </row>
    <row r="3" spans="1:23" ht="15" customHeight="1">
      <c r="A3" s="67" t="s">
        <v>2</v>
      </c>
      <c r="B3" s="68"/>
      <c r="C3" s="68"/>
      <c r="D3" s="6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9"/>
      <c r="S3" s="29"/>
      <c r="T3" s="29"/>
      <c r="U3" s="29"/>
    </row>
    <row r="4" spans="1:23" ht="15" customHeight="1">
      <c r="A4" s="67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29"/>
      <c r="S4" s="29"/>
      <c r="T4" s="29"/>
      <c r="U4" s="29"/>
    </row>
    <row r="5" spans="1:23" ht="15" customHeight="1">
      <c r="A5" s="67" t="s">
        <v>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29"/>
      <c r="S5" s="29"/>
      <c r="T5" s="29"/>
      <c r="U5" s="29"/>
    </row>
    <row r="6" spans="1:23" ht="15" customHeight="1">
      <c r="A6" s="65" t="s">
        <v>11</v>
      </c>
      <c r="B6" s="65" t="s">
        <v>12</v>
      </c>
      <c r="C6" s="70" t="s">
        <v>13</v>
      </c>
      <c r="D6" s="65" t="s">
        <v>14</v>
      </c>
      <c r="E6" s="65" t="s">
        <v>15</v>
      </c>
      <c r="F6" s="33" t="s">
        <v>3</v>
      </c>
      <c r="G6" s="83" t="s">
        <v>4</v>
      </c>
      <c r="H6" s="78"/>
      <c r="I6" s="79"/>
      <c r="J6" s="79"/>
      <c r="K6" s="79"/>
      <c r="L6" s="79"/>
      <c r="M6" s="79"/>
      <c r="N6" s="79"/>
      <c r="O6" s="17" t="s">
        <v>5</v>
      </c>
      <c r="P6" s="86" t="s">
        <v>42</v>
      </c>
      <c r="Q6" s="2" t="s">
        <v>7</v>
      </c>
      <c r="R6" s="2" t="s">
        <v>8</v>
      </c>
      <c r="S6" s="83" t="s">
        <v>9</v>
      </c>
      <c r="T6" s="83" t="s">
        <v>10</v>
      </c>
      <c r="U6" s="75"/>
      <c r="V6" s="77"/>
      <c r="W6" s="77"/>
    </row>
    <row r="7" spans="1:23">
      <c r="A7" s="65"/>
      <c r="B7" s="65"/>
      <c r="C7" s="82"/>
      <c r="D7" s="65"/>
      <c r="E7" s="65"/>
      <c r="F7" s="34"/>
      <c r="G7" s="84"/>
      <c r="H7" s="80"/>
      <c r="I7" s="81"/>
      <c r="J7" s="81"/>
      <c r="K7" s="81"/>
      <c r="L7" s="81"/>
      <c r="M7" s="81"/>
      <c r="N7" s="81"/>
      <c r="O7" s="19"/>
      <c r="P7" s="87"/>
      <c r="Q7" s="18"/>
      <c r="R7" s="18"/>
      <c r="S7" s="84"/>
      <c r="T7" s="84"/>
      <c r="U7" s="76"/>
      <c r="V7" s="68"/>
      <c r="W7" s="68"/>
    </row>
    <row r="8" spans="1:23" ht="77.25" customHeight="1">
      <c r="A8" s="65"/>
      <c r="B8" s="65"/>
      <c r="C8" s="71"/>
      <c r="D8" s="65"/>
      <c r="E8" s="65"/>
      <c r="F8" s="35"/>
      <c r="G8" s="85"/>
      <c r="H8" s="2">
        <v>1</v>
      </c>
      <c r="I8" s="2">
        <v>2</v>
      </c>
      <c r="J8" s="2">
        <v>3</v>
      </c>
      <c r="K8" s="2">
        <v>4</v>
      </c>
      <c r="L8" s="2">
        <v>5</v>
      </c>
      <c r="M8" s="2">
        <v>6</v>
      </c>
      <c r="N8" s="2">
        <v>7</v>
      </c>
      <c r="O8" s="20"/>
      <c r="P8" s="88"/>
      <c r="Q8" s="5"/>
      <c r="R8" s="5"/>
      <c r="S8" s="85"/>
      <c r="T8" s="85"/>
      <c r="U8" s="76"/>
      <c r="V8" s="68"/>
      <c r="W8" s="68"/>
    </row>
    <row r="9" spans="1:23" ht="54.6" customHeight="1">
      <c r="A9" s="36" t="s">
        <v>16</v>
      </c>
      <c r="B9" s="36">
        <v>1</v>
      </c>
      <c r="C9" s="36" t="s">
        <v>17</v>
      </c>
      <c r="D9" s="53" t="s">
        <v>43</v>
      </c>
      <c r="E9" s="37" t="s">
        <v>44</v>
      </c>
      <c r="F9" s="6">
        <v>11</v>
      </c>
      <c r="G9" s="6" t="s">
        <v>72</v>
      </c>
      <c r="H9" s="6">
        <v>1</v>
      </c>
      <c r="I9" s="6">
        <v>6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0">
        <f>SUM(H9:N9)</f>
        <v>7</v>
      </c>
      <c r="P9" s="6"/>
      <c r="Q9" s="7"/>
      <c r="R9" s="21"/>
      <c r="S9" s="21"/>
      <c r="T9" s="22" t="s">
        <v>45</v>
      </c>
    </row>
    <row r="10" spans="1:23" ht="52.15" customHeight="1">
      <c r="A10" s="6" t="s">
        <v>16</v>
      </c>
      <c r="B10" s="6">
        <v>2</v>
      </c>
      <c r="C10" s="6" t="s">
        <v>17</v>
      </c>
      <c r="D10" s="54" t="s">
        <v>46</v>
      </c>
      <c r="E10" s="22" t="s">
        <v>44</v>
      </c>
      <c r="F10" s="6">
        <v>11</v>
      </c>
      <c r="G10" s="6" t="s">
        <v>73</v>
      </c>
      <c r="H10" s="6">
        <v>1</v>
      </c>
      <c r="I10" s="6">
        <v>6</v>
      </c>
      <c r="J10" s="6">
        <v>3</v>
      </c>
      <c r="K10" s="6">
        <v>0</v>
      </c>
      <c r="L10" s="6">
        <v>0</v>
      </c>
      <c r="M10" s="6">
        <v>0</v>
      </c>
      <c r="N10" s="6">
        <v>0</v>
      </c>
      <c r="O10" s="60">
        <f t="shared" ref="O10:O14" si="0">SUM(H10:N10)</f>
        <v>10</v>
      </c>
      <c r="P10" s="6"/>
      <c r="Q10" s="7"/>
      <c r="R10" s="6"/>
      <c r="S10" s="6"/>
      <c r="T10" s="22" t="s">
        <v>45</v>
      </c>
    </row>
    <row r="11" spans="1:23" ht="36.75" customHeight="1">
      <c r="A11" s="6" t="s">
        <v>16</v>
      </c>
      <c r="B11" s="6">
        <v>3</v>
      </c>
      <c r="C11" s="6" t="s">
        <v>17</v>
      </c>
      <c r="D11" s="54" t="s">
        <v>48</v>
      </c>
      <c r="E11" s="9" t="s">
        <v>19</v>
      </c>
      <c r="F11" s="22">
        <v>11</v>
      </c>
      <c r="G11" s="22" t="s">
        <v>74</v>
      </c>
      <c r="H11" s="22">
        <v>3</v>
      </c>
      <c r="I11" s="22">
        <v>4</v>
      </c>
      <c r="J11" s="22">
        <v>3</v>
      </c>
      <c r="K11" s="22">
        <v>7</v>
      </c>
      <c r="L11" s="22">
        <v>0</v>
      </c>
      <c r="M11" s="22">
        <v>0</v>
      </c>
      <c r="N11" s="22">
        <v>0</v>
      </c>
      <c r="O11" s="60">
        <f t="shared" si="0"/>
        <v>17</v>
      </c>
      <c r="P11" s="22"/>
      <c r="Q11" s="7"/>
      <c r="R11" s="22"/>
      <c r="S11" s="22"/>
      <c r="T11" s="22" t="s">
        <v>47</v>
      </c>
    </row>
    <row r="12" spans="1:23" ht="35.25" customHeight="1">
      <c r="A12" s="6" t="s">
        <v>16</v>
      </c>
      <c r="B12" s="6">
        <v>4</v>
      </c>
      <c r="C12" s="6" t="s">
        <v>17</v>
      </c>
      <c r="D12" s="54" t="s">
        <v>50</v>
      </c>
      <c r="E12" s="22" t="s">
        <v>30</v>
      </c>
      <c r="F12" s="22">
        <v>11</v>
      </c>
      <c r="G12" s="22" t="s">
        <v>75</v>
      </c>
      <c r="H12" s="22">
        <v>1</v>
      </c>
      <c r="I12" s="22">
        <v>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60">
        <f t="shared" si="0"/>
        <v>3</v>
      </c>
      <c r="P12" s="22"/>
      <c r="Q12" s="22"/>
      <c r="R12" s="22"/>
      <c r="S12" s="22"/>
      <c r="T12" s="22" t="s">
        <v>49</v>
      </c>
    </row>
    <row r="13" spans="1:23" ht="38.25" customHeight="1">
      <c r="A13" s="6" t="s">
        <v>16</v>
      </c>
      <c r="B13" s="6">
        <v>5</v>
      </c>
      <c r="C13" s="6" t="s">
        <v>17</v>
      </c>
      <c r="D13" s="54" t="s">
        <v>52</v>
      </c>
      <c r="E13" s="10" t="s">
        <v>22</v>
      </c>
      <c r="F13" s="22">
        <v>11</v>
      </c>
      <c r="G13" s="11" t="s">
        <v>76</v>
      </c>
      <c r="H13" s="22">
        <v>1</v>
      </c>
      <c r="I13" s="22">
        <v>8</v>
      </c>
      <c r="J13" s="22">
        <v>3</v>
      </c>
      <c r="K13" s="22">
        <v>0</v>
      </c>
      <c r="L13" s="22">
        <v>0</v>
      </c>
      <c r="M13" s="22">
        <v>0</v>
      </c>
      <c r="N13" s="22">
        <v>0</v>
      </c>
      <c r="O13" s="60">
        <f t="shared" si="0"/>
        <v>12</v>
      </c>
      <c r="P13" s="22"/>
      <c r="Q13" s="22"/>
      <c r="R13" s="22"/>
      <c r="S13" s="22"/>
      <c r="T13" s="22" t="s">
        <v>51</v>
      </c>
    </row>
    <row r="14" spans="1:23" ht="36" customHeight="1">
      <c r="A14" s="6" t="s">
        <v>16</v>
      </c>
      <c r="B14" s="6">
        <v>6</v>
      </c>
      <c r="C14" s="6" t="s">
        <v>17</v>
      </c>
      <c r="D14" s="22" t="s">
        <v>53</v>
      </c>
      <c r="E14" s="10" t="s">
        <v>22</v>
      </c>
      <c r="F14" s="22">
        <v>11</v>
      </c>
      <c r="G14" s="11" t="s">
        <v>77</v>
      </c>
      <c r="H14" s="22">
        <v>4</v>
      </c>
      <c r="I14" s="22">
        <v>10</v>
      </c>
      <c r="J14" s="22">
        <v>3</v>
      </c>
      <c r="K14" s="22">
        <v>0</v>
      </c>
      <c r="L14" s="22">
        <v>0</v>
      </c>
      <c r="M14" s="22">
        <v>0</v>
      </c>
      <c r="N14" s="22">
        <v>0</v>
      </c>
      <c r="O14" s="60">
        <f t="shared" si="0"/>
        <v>17</v>
      </c>
      <c r="P14" s="22"/>
      <c r="Q14" s="22"/>
      <c r="R14" s="22"/>
      <c r="S14" s="22"/>
      <c r="T14" s="22" t="s">
        <v>51</v>
      </c>
    </row>
    <row r="15" spans="1:23" ht="15.75" customHeight="1"/>
    <row r="16" spans="1:23" ht="15.75" customHeight="1">
      <c r="A16" s="61" t="s">
        <v>78</v>
      </c>
      <c r="B16" s="62"/>
      <c r="C16" s="62"/>
    </row>
    <row r="17" spans="1:3" ht="15.75" customHeight="1">
      <c r="A17" s="63" t="s">
        <v>82</v>
      </c>
      <c r="B17" s="64"/>
      <c r="C17" s="64"/>
    </row>
    <row r="18" spans="1:3" ht="15.75" customHeight="1">
      <c r="A18" s="25"/>
      <c r="B18" s="25" t="s">
        <v>28</v>
      </c>
      <c r="C18" s="26"/>
    </row>
    <row r="19" spans="1:3" ht="15.75" customHeight="1">
      <c r="A19" s="25"/>
      <c r="B19" s="25" t="s">
        <v>54</v>
      </c>
      <c r="C19" s="26"/>
    </row>
    <row r="20" spans="1:3" ht="15.75" customHeight="1">
      <c r="A20" s="27"/>
      <c r="B20" s="27"/>
      <c r="C20" s="27"/>
    </row>
    <row r="21" spans="1:3" ht="15.75" customHeight="1">
      <c r="A21" s="27"/>
      <c r="B21" s="27"/>
      <c r="C21" s="27"/>
    </row>
    <row r="22" spans="1:3" ht="15.75" customHeight="1">
      <c r="A22" s="27"/>
      <c r="B22" s="27"/>
      <c r="C22" s="27"/>
    </row>
    <row r="23" spans="1:3" ht="15.75" customHeight="1"/>
    <row r="24" spans="1:3" ht="15.75" customHeight="1"/>
    <row r="25" spans="1:3" ht="15.75" customHeight="1"/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autoFilter ref="A8:T14">
    <sortState ref="A10:U10">
      <sortCondition descending="1" ref="Q8"/>
    </sortState>
  </autoFilter>
  <mergeCells count="20">
    <mergeCell ref="A16:C16"/>
    <mergeCell ref="A17:C17"/>
    <mergeCell ref="U6:U8"/>
    <mergeCell ref="V6:V8"/>
    <mergeCell ref="W6:W8"/>
    <mergeCell ref="H6:N7"/>
    <mergeCell ref="A6:A8"/>
    <mergeCell ref="B6:B8"/>
    <mergeCell ref="C6:C8"/>
    <mergeCell ref="D6:D8"/>
    <mergeCell ref="E6:E8"/>
    <mergeCell ref="T6:T8"/>
    <mergeCell ref="S6:S8"/>
    <mergeCell ref="P6:P8"/>
    <mergeCell ref="G6:G8"/>
    <mergeCell ref="A2:D2"/>
    <mergeCell ref="A3:D3"/>
    <mergeCell ref="A1:U1"/>
    <mergeCell ref="A4:Q4"/>
    <mergeCell ref="A5:Q5"/>
  </mergeCells>
  <pageMargins left="0.7" right="0.7" top="0.75" bottom="0.7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История</cp:lastModifiedBy>
  <cp:lastPrinted>2023-10-09T06:38:00Z</cp:lastPrinted>
  <dcterms:created xsi:type="dcterms:W3CDTF">2006-09-28T05:33:49Z</dcterms:created>
  <dcterms:modified xsi:type="dcterms:W3CDTF">2008-01-08T08:52:26Z</dcterms:modified>
</cp:coreProperties>
</file>