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16380" windowHeight="8190" tabRatio="50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класс'!$A$7:$R$17</definedName>
    <definedName name="_xlnm._FilterDatabase" localSheetId="2" hidden="1">'11 класс'!$C$7:$P$13</definedName>
    <definedName name="_xlnm._FilterDatabase" localSheetId="0" hidden="1">'9 класс'!$A$7:$R$17</definedName>
  </definedName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" i="3" l="1"/>
  <c r="M11" i="3"/>
  <c r="M10" i="3"/>
  <c r="M9" i="3"/>
  <c r="M8" i="3"/>
  <c r="M17" i="2"/>
  <c r="M16" i="2"/>
  <c r="M15" i="2"/>
  <c r="M14" i="2"/>
  <c r="M13" i="2"/>
  <c r="M12" i="2"/>
  <c r="M11" i="2"/>
  <c r="M10" i="2"/>
  <c r="M9" i="2"/>
  <c r="M8" i="2"/>
  <c r="M16" i="1"/>
  <c r="M15" i="1"/>
  <c r="M14" i="1"/>
  <c r="M13" i="1"/>
  <c r="M12" i="1"/>
  <c r="M11" i="1"/>
  <c r="M10" i="1"/>
  <c r="M8" i="1"/>
</calcChain>
</file>

<file path=xl/sharedStrings.xml><?xml version="1.0" encoding="utf-8"?>
<sst xmlns="http://schemas.openxmlformats.org/spreadsheetml/2006/main" count="246" uniqueCount="97">
  <si>
    <t>Протокол заседания жюри муниципального этапа всероссийской олимпиады школьников по праву ПЕТРОВКИЙ от 20.11.2023 года</t>
  </si>
  <si>
    <t>Присутствовали:</t>
  </si>
  <si>
    <t xml:space="preserve">Отсутствовали: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</si>
  <si>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</si>
  <si>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</si>
  <si>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</si>
  <si>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</si>
  <si>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</si>
  <si>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</si>
  <si>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</si>
  <si>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</si>
  <si>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</si>
  <si>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</si>
  <si>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</si>
  <si>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</si>
  <si>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</si>
  <si>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</si>
  <si>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</si>
  <si>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Право</t>
  </si>
  <si>
    <t>Петровский</t>
  </si>
  <si>
    <t>Митинкин Матвей Александрович</t>
  </si>
  <si>
    <t>МБОУ "СОШ № 8 г. Петровска"</t>
  </si>
  <si>
    <t>Право-09-05</t>
  </si>
  <si>
    <t>Панчук Елена Владимировна</t>
  </si>
  <si>
    <t>Моисеева Анастасия Геннадьевна</t>
  </si>
  <si>
    <t>МБОУ ООШ №5</t>
  </si>
  <si>
    <t>Право-09-02</t>
  </si>
  <si>
    <t>Линькова О.А.</t>
  </si>
  <si>
    <t>Федотова Арина Андреевна</t>
  </si>
  <si>
    <t>Право-09-01</t>
  </si>
  <si>
    <t>Прохорова Марина Викторовна</t>
  </si>
  <si>
    <t>МОУ СОШ № 3</t>
  </si>
  <si>
    <t>Право-09-08</t>
  </si>
  <si>
    <t>Панкина Анастасия Андреевна</t>
  </si>
  <si>
    <t>Иванова Виктория Сергеевна</t>
  </si>
  <si>
    <t>МБОУ СОШ с. Таволожка</t>
  </si>
  <si>
    <t>Право-09-03</t>
  </si>
  <si>
    <t>Земцова Лина Алексеевна</t>
  </si>
  <si>
    <t>Макарова Анна Александровна</t>
  </si>
  <si>
    <t>Право-09-07</t>
  </si>
  <si>
    <t>Меркулова София Александровна</t>
  </si>
  <si>
    <t>Право-09-06</t>
  </si>
  <si>
    <t>Романова Виктория Сергеевна</t>
  </si>
  <si>
    <t>Право-09-04</t>
  </si>
  <si>
    <t>Юмаева Зайтуня Ильясовна</t>
  </si>
  <si>
    <t>Председатель</t>
  </si>
  <si>
    <t>Щербакова И.В.</t>
  </si>
  <si>
    <t xml:space="preserve">Члены жюри </t>
  </si>
  <si>
    <t>Панкина А.А.</t>
  </si>
  <si>
    <t>Маркина Л.И.</t>
  </si>
  <si>
    <t>Юмаева З.И.</t>
  </si>
  <si>
    <t>Климова Л.В.</t>
  </si>
  <si>
    <t>Венедиктов Ю.П.</t>
  </si>
  <si>
    <t>Протокол заседания жюри муниципального этапа всероссийской олимпиады школьников по праву ПЕТРОВКИЙ от 20.11. 2023 года</t>
  </si>
  <si>
    <t xml:space="preserve"> Право</t>
  </si>
  <si>
    <t>Вторцева Руслана Андреевна</t>
  </si>
  <si>
    <t>ГБОУ СО "Санаторная школа-интернат г. Петровска"</t>
  </si>
  <si>
    <t>Право-10-01</t>
  </si>
  <si>
    <t>Губанова Олеся Евгеньевна</t>
  </si>
  <si>
    <t>Право-10-02</t>
  </si>
  <si>
    <t>Лапшева Анастасия Алексеевна</t>
  </si>
  <si>
    <t>Право-10-03</t>
  </si>
  <si>
    <t xml:space="preserve">Петухов Владислав Максимович </t>
  </si>
  <si>
    <t>Право-10-09</t>
  </si>
  <si>
    <t>Безумнова Александра Викторовна</t>
  </si>
  <si>
    <t>МОУ "СОШ № 1г. Петровска"</t>
  </si>
  <si>
    <t>Право-10-10</t>
  </si>
  <si>
    <t>Щербакова Ирина Вячеславовна</t>
  </si>
  <si>
    <t>Богданова Евгения Алексеевна</t>
  </si>
  <si>
    <t>Право-10-07</t>
  </si>
  <si>
    <t>Кучеренко Анастасия Дмитриевна</t>
  </si>
  <si>
    <t>Право-10-06</t>
  </si>
  <si>
    <t>Булатов Егор Алексеевич</t>
  </si>
  <si>
    <t>Право-10-04</t>
  </si>
  <si>
    <t>Голованова Виталина Геннадиевна</t>
  </si>
  <si>
    <t>Право-10-05</t>
  </si>
  <si>
    <t>Волчков Дмитрий Александрович</t>
  </si>
  <si>
    <t>МБОУСОШ№8</t>
  </si>
  <si>
    <t>Право-10-08</t>
  </si>
  <si>
    <t>Кашкина Юлия Николаевна</t>
  </si>
  <si>
    <t>Право-11-02</t>
  </si>
  <si>
    <t>Григорьева Ольга Васильевна</t>
  </si>
  <si>
    <t>Романова Татьяна Сергеевна</t>
  </si>
  <si>
    <t>Право-11-01</t>
  </si>
  <si>
    <t>Патрина Ирина Вадимовна</t>
  </si>
  <si>
    <t>МБОУ СОШ №2</t>
  </si>
  <si>
    <t>Право-11-05</t>
  </si>
  <si>
    <t>Мокрова Лилия Викторовна</t>
  </si>
  <si>
    <t>Туманова Владлена Васильевна</t>
  </si>
  <si>
    <t>Право-11-03</t>
  </si>
  <si>
    <t>Конопольская Полина Антоновна</t>
  </si>
  <si>
    <t>Право-11-04</t>
  </si>
  <si>
    <t>Найденкова Полина Игоревна</t>
  </si>
  <si>
    <t>Право-11-06</t>
  </si>
  <si>
    <t>Протокол заседания жюри муниципального этапа всероссийской олимпиады муниципальный по праву ПЕТРОВКИЙ от 20.11.2023 года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</si>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</sst>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Calibri"/>
      <charset val="1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nos"/>
      <charset val="1"/>
    </font>
    <font>
      <sz val="9"/>
      <color rgb="FF000000"/>
      <name val="Tinos"/>
      <charset val="1"/>
    </font>
    <font>
      <b/>
      <sz val="8"/>
      <color rgb="FF000000"/>
      <name val="Tinos"/>
      <charset val="1"/>
    </font>
    <font>
      <sz val="8"/>
      <color rgb="FF000000"/>
      <name val="Tinos"/>
      <charset val="1"/>
    </font>
    <font>
      <sz val="11"/>
      <color rgb="FF000000"/>
      <name val="Tinos"/>
      <charset val="1"/>
    </font>
    <font>
      <sz val="10"/>
      <color rgb="FF000000"/>
      <name val="Tinos"/>
      <charset val="1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3" fillId="2" borderId="9" xfId="0" applyFont="1" applyFill="1" applyBorder="1" applyAlignment="1">
      <alignment horizontal="center" vertical="top" wrapText="1"/>
    </xf>
    <xf numFmtId="0" fontId="2" fillId="0" borderId="3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4"/>
  <sheetViews>
    <sheetView view="pageBreakPreview" topLeftCell="A10" zoomScale="85" zoomScaleNormal="110" zoomScalePageLayoutView="85" workbookViewId="0">
      <selection activeCell="Q16" sqref="Q16"/>
    </sheetView>
  </sheetViews>
  <sheetFormatPr defaultColWidth="14.42578125" defaultRowHeight="12.75"/>
  <cols>
    <col min="1" max="1" width="7.7109375" customWidth="1"/>
    <col min="2" max="2" width="3.28515625" customWidth="1"/>
    <col min="3" max="3" width="14.5703125" customWidth="1"/>
    <col min="5" max="5" width="17.5703125" customWidth="1"/>
    <col min="6" max="6" width="7.140625" customWidth="1"/>
    <col min="7" max="7" width="13.85546875" customWidth="1"/>
    <col min="8" max="8" width="4.5703125" customWidth="1"/>
    <col min="9" max="9" width="4.7109375" customWidth="1"/>
    <col min="10" max="12" width="4.28515625" customWidth="1"/>
    <col min="13" max="13" width="13.140625" customWidth="1"/>
    <col min="14" max="17" width="8.7109375" customWidth="1"/>
    <col min="18" max="18" width="14.7109375" customWidth="1"/>
    <col min="19" max="25" width="8.7109375" customWidth="1"/>
    <col min="1021" max="1024" width="12.7109375" customWidth="1"/>
  </cols>
  <sheetData>
    <row r="1" spans="1:25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48" t="s">
        <v>1</v>
      </c>
      <c r="B2" s="48"/>
      <c r="C2" s="48"/>
      <c r="D2" s="48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48" t="s">
        <v>2</v>
      </c>
      <c r="B3" s="48"/>
      <c r="C3" s="48"/>
      <c r="D3" s="48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47"/>
      <c r="B6" s="47"/>
      <c r="C6" s="47"/>
      <c r="D6" s="47"/>
      <c r="E6" s="47"/>
      <c r="F6" s="3"/>
      <c r="G6" s="3"/>
      <c r="H6" s="3"/>
      <c r="I6" s="3"/>
      <c r="J6" s="3"/>
      <c r="K6" s="3"/>
      <c r="L6" s="3"/>
      <c r="M6" s="4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</row>
    <row r="7" spans="1:25" ht="76.900000000000006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 t="s">
        <v>12</v>
      </c>
      <c r="N7" s="7" t="s">
        <v>13</v>
      </c>
      <c r="O7" s="8" t="s">
        <v>14</v>
      </c>
      <c r="P7" s="7" t="s">
        <v>15</v>
      </c>
      <c r="Q7" s="7" t="s">
        <v>16</v>
      </c>
      <c r="R7" s="9" t="s">
        <v>17</v>
      </c>
      <c r="S7" s="1"/>
      <c r="T7" s="1"/>
      <c r="U7" s="1"/>
      <c r="V7" s="1"/>
      <c r="W7" s="1"/>
      <c r="X7" s="1"/>
      <c r="Y7" s="1"/>
    </row>
    <row r="8" spans="1:25" ht="24.75" customHeight="1">
      <c r="A8" s="10" t="s">
        <v>18</v>
      </c>
      <c r="B8" s="10">
        <v>1</v>
      </c>
      <c r="C8" s="10" t="s">
        <v>19</v>
      </c>
      <c r="D8" s="11" t="s">
        <v>20</v>
      </c>
      <c r="E8" s="12" t="s">
        <v>21</v>
      </c>
      <c r="F8" s="12">
        <v>9</v>
      </c>
      <c r="G8" s="10" t="s">
        <v>22</v>
      </c>
      <c r="H8" s="12">
        <v>10</v>
      </c>
      <c r="I8" s="12">
        <v>4</v>
      </c>
      <c r="J8" s="12">
        <v>0</v>
      </c>
      <c r="K8" s="12">
        <v>9</v>
      </c>
      <c r="L8" s="12">
        <v>0</v>
      </c>
      <c r="M8" s="13">
        <f>H8+I8+J8+K8+L8</f>
        <v>23</v>
      </c>
      <c r="N8" s="12"/>
      <c r="O8" s="12"/>
      <c r="P8" s="12"/>
      <c r="Q8" s="12" t="s">
        <v>96</v>
      </c>
      <c r="R8" s="12" t="s">
        <v>23</v>
      </c>
      <c r="S8" s="1"/>
      <c r="T8" s="1"/>
      <c r="U8" s="1"/>
      <c r="V8" s="1"/>
      <c r="W8" s="1"/>
      <c r="X8" s="1"/>
      <c r="Y8" s="1"/>
    </row>
    <row r="9" spans="1:25" ht="5.85" hidden="1" customHeight="1">
      <c r="S9" s="1"/>
      <c r="T9" s="1"/>
      <c r="U9" s="1"/>
      <c r="V9" s="1"/>
      <c r="W9" s="1"/>
      <c r="X9" s="1"/>
      <c r="Y9" s="1"/>
    </row>
    <row r="10" spans="1:25" ht="33.75">
      <c r="A10" s="10" t="s">
        <v>18</v>
      </c>
      <c r="B10" s="10">
        <v>2</v>
      </c>
      <c r="C10" s="10" t="s">
        <v>19</v>
      </c>
      <c r="D10" s="11" t="s">
        <v>24</v>
      </c>
      <c r="E10" s="12" t="s">
        <v>25</v>
      </c>
      <c r="F10" s="12">
        <v>9</v>
      </c>
      <c r="G10" s="10" t="s">
        <v>26</v>
      </c>
      <c r="H10" s="10">
        <v>10</v>
      </c>
      <c r="I10" s="10">
        <v>0</v>
      </c>
      <c r="J10" s="10">
        <v>3</v>
      </c>
      <c r="K10" s="10">
        <v>7</v>
      </c>
      <c r="L10" s="10">
        <v>0</v>
      </c>
      <c r="M10" s="13">
        <f t="shared" ref="M10:M16" si="0">H10+I10+J10+K10+L10</f>
        <v>20</v>
      </c>
      <c r="N10" s="12"/>
      <c r="O10" s="12"/>
      <c r="P10" s="14"/>
      <c r="Q10" s="14" t="s">
        <v>96</v>
      </c>
      <c r="R10" s="12" t="s">
        <v>27</v>
      </c>
      <c r="S10" s="1"/>
      <c r="T10" s="1"/>
      <c r="U10" s="1"/>
      <c r="V10" s="1"/>
      <c r="W10" s="1"/>
      <c r="X10" s="1"/>
      <c r="Y10" s="1"/>
    </row>
    <row r="11" spans="1:25" ht="27" customHeight="1">
      <c r="A11" s="10" t="s">
        <v>18</v>
      </c>
      <c r="B11" s="10">
        <v>3</v>
      </c>
      <c r="C11" s="10" t="s">
        <v>19</v>
      </c>
      <c r="D11" s="11" t="s">
        <v>28</v>
      </c>
      <c r="E11" s="12" t="s">
        <v>25</v>
      </c>
      <c r="F11" s="12">
        <v>9</v>
      </c>
      <c r="G11" s="10" t="s">
        <v>29</v>
      </c>
      <c r="H11" s="12">
        <v>14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14</v>
      </c>
      <c r="N11" s="12"/>
      <c r="O11" s="12"/>
      <c r="P11" s="12"/>
      <c r="Q11" s="12" t="s">
        <v>96</v>
      </c>
      <c r="R11" s="12" t="s">
        <v>27</v>
      </c>
      <c r="S11" s="1"/>
      <c r="T11" s="1"/>
      <c r="U11" s="1"/>
      <c r="V11" s="1"/>
      <c r="W11" s="1"/>
      <c r="X11" s="1"/>
      <c r="Y11" s="1"/>
    </row>
    <row r="12" spans="1:25" ht="25.35" customHeight="1">
      <c r="A12" s="10" t="s">
        <v>18</v>
      </c>
      <c r="B12" s="10">
        <v>4</v>
      </c>
      <c r="C12" s="10" t="s">
        <v>19</v>
      </c>
      <c r="D12" s="11" t="s">
        <v>30</v>
      </c>
      <c r="E12" s="12" t="s">
        <v>31</v>
      </c>
      <c r="F12" s="12">
        <v>9</v>
      </c>
      <c r="G12" s="10" t="s">
        <v>32</v>
      </c>
      <c r="H12" s="10">
        <v>14</v>
      </c>
      <c r="I12" s="10">
        <v>4</v>
      </c>
      <c r="J12" s="10">
        <v>3</v>
      </c>
      <c r="K12" s="10">
        <v>4</v>
      </c>
      <c r="L12" s="10">
        <v>6</v>
      </c>
      <c r="M12" s="13">
        <f t="shared" si="0"/>
        <v>31</v>
      </c>
      <c r="N12" s="12"/>
      <c r="O12" s="12"/>
      <c r="P12" s="12"/>
      <c r="Q12" s="12" t="s">
        <v>96</v>
      </c>
      <c r="R12" s="12" t="s">
        <v>33</v>
      </c>
      <c r="S12" s="1"/>
      <c r="T12" s="1"/>
      <c r="U12" s="1"/>
      <c r="V12" s="1"/>
      <c r="W12" s="1"/>
      <c r="X12" s="1"/>
      <c r="Y12" s="1"/>
    </row>
    <row r="13" spans="1:25" ht="29.25" customHeight="1">
      <c r="A13" s="10" t="s">
        <v>18</v>
      </c>
      <c r="B13" s="10">
        <v>5</v>
      </c>
      <c r="C13" s="10" t="s">
        <v>19</v>
      </c>
      <c r="D13" s="11" t="s">
        <v>34</v>
      </c>
      <c r="E13" s="12" t="s">
        <v>35</v>
      </c>
      <c r="F13" s="12">
        <v>9</v>
      </c>
      <c r="G13" s="10" t="s">
        <v>36</v>
      </c>
      <c r="H13" s="12">
        <v>12</v>
      </c>
      <c r="I13" s="12">
        <v>4</v>
      </c>
      <c r="J13" s="12">
        <v>3</v>
      </c>
      <c r="K13" s="12">
        <v>11</v>
      </c>
      <c r="L13" s="12">
        <v>0</v>
      </c>
      <c r="M13" s="13">
        <f t="shared" si="0"/>
        <v>30</v>
      </c>
      <c r="N13" s="12"/>
      <c r="O13" s="12"/>
      <c r="P13" s="12"/>
      <c r="Q13" s="12" t="s">
        <v>96</v>
      </c>
      <c r="R13" s="12" t="s">
        <v>37</v>
      </c>
      <c r="S13" s="1"/>
      <c r="T13" s="1"/>
      <c r="U13" s="1"/>
      <c r="V13" s="1"/>
      <c r="W13" s="1"/>
      <c r="X13" s="1"/>
      <c r="Y13" s="1"/>
    </row>
    <row r="14" spans="1:25" ht="26.25" customHeight="1">
      <c r="A14" s="10" t="s">
        <v>18</v>
      </c>
      <c r="B14" s="10">
        <v>6</v>
      </c>
      <c r="C14" s="10" t="s">
        <v>19</v>
      </c>
      <c r="D14" s="11" t="s">
        <v>38</v>
      </c>
      <c r="E14" s="12" t="s">
        <v>35</v>
      </c>
      <c r="F14" s="12">
        <v>9</v>
      </c>
      <c r="G14" s="10" t="s">
        <v>39</v>
      </c>
      <c r="H14" s="12">
        <v>16</v>
      </c>
      <c r="I14" s="12">
        <v>2</v>
      </c>
      <c r="J14" s="12">
        <v>0</v>
      </c>
      <c r="K14" s="12">
        <v>6</v>
      </c>
      <c r="L14" s="12">
        <v>0</v>
      </c>
      <c r="M14" s="13">
        <f t="shared" si="0"/>
        <v>24</v>
      </c>
      <c r="N14" s="12"/>
      <c r="O14" s="12"/>
      <c r="P14" s="12"/>
      <c r="Q14" s="12" t="s">
        <v>96</v>
      </c>
      <c r="R14" s="12" t="s">
        <v>37</v>
      </c>
      <c r="S14" s="1"/>
      <c r="T14" s="1"/>
      <c r="U14" s="1"/>
      <c r="V14" s="1"/>
      <c r="W14" s="1"/>
      <c r="X14" s="1"/>
      <c r="Y14" s="1"/>
    </row>
    <row r="15" spans="1:25" ht="25.5" customHeight="1">
      <c r="A15" s="10" t="s">
        <v>18</v>
      </c>
      <c r="B15" s="10">
        <v>7</v>
      </c>
      <c r="C15" s="10" t="s">
        <v>19</v>
      </c>
      <c r="D15" s="11" t="s">
        <v>40</v>
      </c>
      <c r="E15" s="12" t="s">
        <v>35</v>
      </c>
      <c r="F15" s="12">
        <v>9</v>
      </c>
      <c r="G15" s="10" t="s">
        <v>41</v>
      </c>
      <c r="H15" s="12">
        <v>12</v>
      </c>
      <c r="I15" s="12">
        <v>2</v>
      </c>
      <c r="J15" s="12">
        <v>6</v>
      </c>
      <c r="K15" s="12">
        <v>2</v>
      </c>
      <c r="L15" s="12">
        <v>0</v>
      </c>
      <c r="M15" s="13">
        <f t="shared" si="0"/>
        <v>22</v>
      </c>
      <c r="N15" s="12"/>
      <c r="O15" s="12"/>
      <c r="P15" s="12"/>
      <c r="Q15" s="12" t="s">
        <v>96</v>
      </c>
      <c r="R15" s="12" t="s">
        <v>37</v>
      </c>
      <c r="S15" s="1"/>
      <c r="T15" s="1"/>
      <c r="U15" s="1"/>
      <c r="V15" s="1"/>
      <c r="W15" s="1"/>
      <c r="X15" s="1"/>
      <c r="Y15" s="1"/>
    </row>
    <row r="16" spans="1:25" ht="43.5" customHeight="1">
      <c r="A16" s="15" t="s">
        <v>18</v>
      </c>
      <c r="B16" s="15">
        <v>8</v>
      </c>
      <c r="C16" s="15" t="s">
        <v>19</v>
      </c>
      <c r="D16" s="16" t="s">
        <v>42</v>
      </c>
      <c r="E16" s="12" t="s">
        <v>56</v>
      </c>
      <c r="F16" s="17">
        <v>9</v>
      </c>
      <c r="G16" s="15" t="s">
        <v>43</v>
      </c>
      <c r="H16" s="17">
        <v>12</v>
      </c>
      <c r="I16" s="17">
        <v>0</v>
      </c>
      <c r="J16" s="17">
        <v>6</v>
      </c>
      <c r="K16" s="17">
        <v>4</v>
      </c>
      <c r="L16" s="17">
        <v>0</v>
      </c>
      <c r="M16" s="18">
        <f t="shared" si="0"/>
        <v>22</v>
      </c>
      <c r="N16" s="17"/>
      <c r="O16" s="17"/>
      <c r="P16" s="17"/>
      <c r="Q16" s="17" t="s">
        <v>96</v>
      </c>
      <c r="R16" s="17" t="s">
        <v>44</v>
      </c>
      <c r="S16" s="1"/>
      <c r="T16" s="1"/>
      <c r="U16" s="1"/>
      <c r="V16" s="1"/>
      <c r="W16" s="1"/>
      <c r="X16" s="1"/>
      <c r="Y16" s="1"/>
    </row>
    <row r="17" spans="1:1024" ht="15">
      <c r="S17" s="1"/>
      <c r="T17" s="1"/>
      <c r="U17" s="1"/>
      <c r="V17" s="1"/>
      <c r="W17" s="1"/>
      <c r="X17" s="1"/>
      <c r="Y17" s="1"/>
    </row>
    <row r="18" spans="1:1024" s="23" customFormat="1" ht="15" hidden="1">
      <c r="A18" s="19"/>
      <c r="B18" s="20"/>
      <c r="C18" s="21"/>
      <c r="D18" s="21"/>
      <c r="E18" s="21"/>
      <c r="F18" s="22"/>
      <c r="G18" s="21"/>
      <c r="H18" s="19"/>
      <c r="I18" s="19"/>
      <c r="J18" s="19"/>
      <c r="K18" s="19"/>
      <c r="L18" s="19"/>
      <c r="M18" s="19"/>
      <c r="N18" s="22"/>
      <c r="O18" s="22"/>
      <c r="P18" s="22"/>
      <c r="Q18" s="22"/>
      <c r="R18" s="21"/>
      <c r="S18" s="1"/>
      <c r="T18" s="1"/>
      <c r="U18" s="1"/>
      <c r="V18" s="1"/>
      <c r="W18" s="1"/>
      <c r="X18" s="1"/>
      <c r="Y18" s="1"/>
      <c r="AMG18"/>
      <c r="AMH18"/>
      <c r="AMI18"/>
      <c r="AMJ18"/>
    </row>
    <row r="19" spans="1:1024" s="23" customFormat="1" ht="15" hidden="1">
      <c r="A19" s="19"/>
      <c r="B19" s="20"/>
      <c r="C19" s="21"/>
      <c r="D19" s="21"/>
      <c r="E19" s="21"/>
      <c r="F19" s="22"/>
      <c r="G19" s="21"/>
      <c r="H19" s="19"/>
      <c r="I19" s="19"/>
      <c r="J19" s="19"/>
      <c r="K19" s="19"/>
      <c r="L19" s="19"/>
      <c r="M19" s="19"/>
      <c r="N19" s="22"/>
      <c r="O19" s="22"/>
      <c r="P19" s="22"/>
      <c r="Q19" s="22"/>
      <c r="R19" s="21"/>
      <c r="S19" s="1"/>
      <c r="T19" s="1"/>
      <c r="U19" s="1"/>
      <c r="V19" s="1"/>
      <c r="W19" s="1"/>
      <c r="X19" s="1"/>
      <c r="Y19" s="1"/>
      <c r="AMG19"/>
      <c r="AMH19"/>
      <c r="AMI19"/>
      <c r="AMJ19"/>
    </row>
    <row r="20" spans="1:1024" s="23" customFormat="1" ht="15" hidden="1">
      <c r="A20" s="19"/>
      <c r="B20" s="20"/>
      <c r="C20" s="21"/>
      <c r="D20" s="21"/>
      <c r="E20" s="21"/>
      <c r="F20" s="22"/>
      <c r="G20" s="21"/>
      <c r="H20" s="19"/>
      <c r="I20" s="19"/>
      <c r="J20" s="19"/>
      <c r="K20" s="19"/>
      <c r="L20" s="19"/>
      <c r="M20" s="19"/>
      <c r="N20" s="22"/>
      <c r="O20" s="22"/>
      <c r="P20" s="22"/>
      <c r="Q20" s="22"/>
      <c r="R20" s="21"/>
      <c r="S20" s="1"/>
      <c r="T20" s="1"/>
      <c r="U20" s="1"/>
      <c r="V20" s="1"/>
      <c r="W20" s="1"/>
      <c r="X20" s="1"/>
      <c r="Y20" s="1"/>
      <c r="AMG20"/>
      <c r="AMH20"/>
      <c r="AMI20"/>
      <c r="AMJ20"/>
    </row>
    <row r="21" spans="1:1024" ht="15.75" hidden="1" customHeight="1">
      <c r="A21" s="1"/>
      <c r="B21" s="1"/>
      <c r="C21" s="1"/>
      <c r="D21" s="1"/>
      <c r="E21" s="1"/>
      <c r="F21" s="1"/>
      <c r="G21" s="1"/>
      <c r="H21" s="24"/>
      <c r="I21" s="24"/>
      <c r="J21" s="24"/>
      <c r="K21" s="24"/>
      <c r="L21" s="24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1024" ht="15.75" customHeight="1">
      <c r="A22" s="1"/>
      <c r="B22" s="1"/>
      <c r="C22" s="45" t="s">
        <v>45</v>
      </c>
      <c r="D22" s="46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1024" ht="15.75" customHeight="1">
      <c r="A23" s="1"/>
      <c r="B23" s="1"/>
      <c r="C23" s="46"/>
      <c r="D23" s="4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1024" ht="15.75" customHeight="1">
      <c r="A24" s="1"/>
      <c r="B24" s="1"/>
      <c r="C24" s="45" t="s">
        <v>47</v>
      </c>
      <c r="D24" s="46" t="s">
        <v>48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1024" ht="15.75" customHeight="1">
      <c r="A25" s="1"/>
      <c r="B25" s="1"/>
      <c r="C25" s="46"/>
      <c r="D25" s="46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1024" ht="15.75" customHeight="1">
      <c r="A26" s="1"/>
      <c r="B26" s="1"/>
      <c r="C26" s="46"/>
      <c r="D26" s="46" t="s">
        <v>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1024" ht="15.75" customHeight="1">
      <c r="A27" s="1"/>
      <c r="B27" s="1"/>
      <c r="C27" s="46"/>
      <c r="D27" s="46" t="s">
        <v>51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1024" ht="15.75" customHeight="1">
      <c r="A28" s="1"/>
      <c r="B28" s="1"/>
      <c r="C28" s="46"/>
      <c r="D28" s="46" t="s">
        <v>52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1024" ht="15.75" customHeight="1">
      <c r="A29" s="1"/>
      <c r="B29" s="1"/>
      <c r="C29" s="27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1024" ht="15.75" customHeight="1">
      <c r="A30" s="1"/>
      <c r="B30" s="1"/>
      <c r="C30" s="27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10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10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>
      <c r="C995" s="1"/>
      <c r="D995" s="1"/>
    </row>
    <row r="996" spans="1:25" ht="15" customHeight="1">
      <c r="C996" s="1"/>
      <c r="D996" s="1"/>
    </row>
    <row r="997" spans="1:25" ht="15" customHeight="1">
      <c r="C997" s="1"/>
      <c r="D997" s="1"/>
    </row>
    <row r="998" spans="1:25" ht="15" customHeight="1">
      <c r="C998" s="1"/>
      <c r="D998" s="1"/>
    </row>
    <row r="999" spans="1:25" ht="15" customHeight="1">
      <c r="C999" s="1"/>
      <c r="D999" s="1"/>
    </row>
    <row r="1000" spans="1:25" ht="15" customHeight="1">
      <c r="C1000" s="1"/>
      <c r="D1000" s="1"/>
    </row>
    <row r="1001" spans="1:25" ht="15" customHeight="1">
      <c r="C1001" s="1"/>
      <c r="D1001" s="1"/>
    </row>
    <row r="1002" spans="1:25" ht="15" customHeight="1">
      <c r="C1002" s="1"/>
      <c r="D1002" s="1"/>
    </row>
    <row r="1003" spans="1:25" ht="15" customHeight="1">
      <c r="C1003" s="1"/>
      <c r="D1003" s="1"/>
    </row>
    <row r="1004" spans="1:25" ht="15" customHeight="1">
      <c r="C1004" s="1"/>
      <c r="D1004" s="1"/>
    </row>
  </sheetData>
  <autoFilter ref="A7:R17"/>
  <mergeCells count="6">
    <mergeCell ref="A6:E6"/>
    <mergeCell ref="A1:P1"/>
    <mergeCell ref="A2:D2"/>
    <mergeCell ref="A3:D3"/>
    <mergeCell ref="A4:P4"/>
    <mergeCell ref="A5:P5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90"/>
  <sheetViews>
    <sheetView view="pageBreakPreview" topLeftCell="A7" zoomScale="85" zoomScaleNormal="120" zoomScalePageLayoutView="85" workbookViewId="0">
      <selection activeCell="T13" sqref="T13"/>
    </sheetView>
  </sheetViews>
  <sheetFormatPr defaultColWidth="14.42578125" defaultRowHeight="12.75"/>
  <cols>
    <col min="1" max="1" width="6.7109375" customWidth="1"/>
    <col min="2" max="2" width="4.140625" customWidth="1"/>
    <col min="3" max="3" width="10.85546875" customWidth="1"/>
    <col min="5" max="5" width="16.5703125" customWidth="1"/>
    <col min="6" max="6" width="13.42578125" customWidth="1"/>
    <col min="7" max="7" width="17.28515625" customWidth="1"/>
    <col min="8" max="8" width="4.140625" customWidth="1"/>
    <col min="9" max="9" width="4.28515625" customWidth="1"/>
    <col min="10" max="12" width="4.140625" customWidth="1"/>
    <col min="13" max="14" width="8.7109375" customWidth="1"/>
    <col min="15" max="15" width="6.28515625" customWidth="1"/>
    <col min="16" max="17" width="8.7109375" customWidth="1"/>
    <col min="18" max="18" width="15.7109375" customWidth="1"/>
    <col min="19" max="23" width="8.7109375" customWidth="1"/>
    <col min="1021" max="1024" width="12.7109375" customWidth="1"/>
  </cols>
  <sheetData>
    <row r="1" spans="1:23" ht="15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48" t="s">
        <v>1</v>
      </c>
      <c r="B2" s="48"/>
      <c r="C2" s="48"/>
      <c r="D2" s="48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48" t="s">
        <v>2</v>
      </c>
      <c r="B3" s="48"/>
      <c r="C3" s="48"/>
      <c r="D3" s="48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47"/>
      <c r="B6" s="47"/>
      <c r="C6" s="47"/>
      <c r="D6" s="47"/>
      <c r="E6" s="47"/>
      <c r="F6" s="3"/>
      <c r="G6" s="3"/>
      <c r="H6" s="3"/>
      <c r="I6" s="3"/>
      <c r="J6" s="3"/>
      <c r="K6" s="3"/>
      <c r="L6" s="3"/>
      <c r="M6" s="5"/>
      <c r="N6" s="28"/>
      <c r="O6" s="29"/>
      <c r="P6" s="29"/>
      <c r="Q6" s="29"/>
      <c r="R6" s="29"/>
      <c r="S6" s="1"/>
      <c r="T6" s="1"/>
      <c r="U6" s="1"/>
      <c r="V6" s="1"/>
      <c r="W6" s="1"/>
    </row>
    <row r="7" spans="1:23" ht="67.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 t="s">
        <v>12</v>
      </c>
      <c r="N7" s="7" t="s">
        <v>13</v>
      </c>
      <c r="O7" s="8" t="s">
        <v>14</v>
      </c>
      <c r="P7" s="7" t="s">
        <v>15</v>
      </c>
      <c r="Q7" s="7" t="s">
        <v>16</v>
      </c>
      <c r="R7" s="9" t="s">
        <v>17</v>
      </c>
      <c r="S7" s="1"/>
      <c r="T7" s="1"/>
      <c r="U7" s="1"/>
      <c r="V7" s="1"/>
      <c r="W7" s="1"/>
    </row>
    <row r="8" spans="1:23" ht="39.75" customHeight="1">
      <c r="A8" s="10" t="s">
        <v>54</v>
      </c>
      <c r="B8" s="10">
        <v>1</v>
      </c>
      <c r="C8" s="10" t="s">
        <v>19</v>
      </c>
      <c r="D8" s="11" t="s">
        <v>55</v>
      </c>
      <c r="E8" s="12" t="s">
        <v>56</v>
      </c>
      <c r="F8" s="12">
        <v>10</v>
      </c>
      <c r="G8" s="10" t="s">
        <v>57</v>
      </c>
      <c r="H8" s="12">
        <v>14</v>
      </c>
      <c r="I8" s="12">
        <v>2</v>
      </c>
      <c r="J8" s="12">
        <v>0</v>
      </c>
      <c r="K8" s="12">
        <v>6</v>
      </c>
      <c r="L8" s="12">
        <v>0</v>
      </c>
      <c r="M8" s="13">
        <f t="shared" ref="M8:M17" si="0">H8+I8+J8+K8+L8</f>
        <v>22</v>
      </c>
      <c r="N8" s="12"/>
      <c r="O8" s="12"/>
      <c r="P8" s="12"/>
      <c r="Q8" s="12" t="s">
        <v>96</v>
      </c>
      <c r="R8" s="12" t="s">
        <v>44</v>
      </c>
      <c r="S8" s="1"/>
      <c r="T8" s="1"/>
      <c r="U8" s="1"/>
      <c r="V8" s="1"/>
      <c r="W8" s="1"/>
    </row>
    <row r="9" spans="1:23" ht="39" customHeight="1">
      <c r="A9" s="10" t="s">
        <v>54</v>
      </c>
      <c r="B9" s="10">
        <v>2</v>
      </c>
      <c r="C9" s="10" t="s">
        <v>19</v>
      </c>
      <c r="D9" s="11" t="s">
        <v>58</v>
      </c>
      <c r="E9" s="12" t="s">
        <v>56</v>
      </c>
      <c r="F9" s="12">
        <v>10</v>
      </c>
      <c r="G9" s="10" t="s">
        <v>59</v>
      </c>
      <c r="H9" s="10">
        <v>12</v>
      </c>
      <c r="I9" s="10">
        <v>4</v>
      </c>
      <c r="J9" s="10">
        <v>8</v>
      </c>
      <c r="K9" s="10">
        <v>9</v>
      </c>
      <c r="L9" s="10">
        <v>0</v>
      </c>
      <c r="M9" s="13">
        <f t="shared" si="0"/>
        <v>33</v>
      </c>
      <c r="N9" s="12"/>
      <c r="O9" s="12"/>
      <c r="P9" s="12"/>
      <c r="Q9" s="12" t="s">
        <v>96</v>
      </c>
      <c r="R9" s="12" t="s">
        <v>44</v>
      </c>
      <c r="S9" s="1"/>
      <c r="T9" s="1"/>
      <c r="U9" s="1"/>
      <c r="V9" s="1"/>
      <c r="W9" s="1"/>
    </row>
    <row r="10" spans="1:23" ht="39" customHeight="1">
      <c r="A10" s="10" t="s">
        <v>54</v>
      </c>
      <c r="B10" s="10">
        <v>3</v>
      </c>
      <c r="C10" s="10" t="s">
        <v>19</v>
      </c>
      <c r="D10" s="11" t="s">
        <v>60</v>
      </c>
      <c r="E10" s="12" t="s">
        <v>56</v>
      </c>
      <c r="F10" s="12">
        <v>10</v>
      </c>
      <c r="G10" s="10" t="s">
        <v>61</v>
      </c>
      <c r="H10" s="10">
        <v>8</v>
      </c>
      <c r="I10" s="10">
        <v>0</v>
      </c>
      <c r="J10" s="10">
        <v>6</v>
      </c>
      <c r="K10" s="10">
        <v>9</v>
      </c>
      <c r="L10" s="10">
        <v>0</v>
      </c>
      <c r="M10" s="13">
        <f t="shared" si="0"/>
        <v>23</v>
      </c>
      <c r="N10" s="12"/>
      <c r="O10" s="12"/>
      <c r="P10" s="14"/>
      <c r="Q10" s="14" t="s">
        <v>96</v>
      </c>
      <c r="R10" s="12" t="s">
        <v>44</v>
      </c>
      <c r="S10" s="1"/>
      <c r="T10" s="1"/>
      <c r="U10" s="1"/>
      <c r="V10" s="1"/>
      <c r="W10" s="1"/>
    </row>
    <row r="11" spans="1:23" ht="28.15" customHeight="1">
      <c r="A11" s="10" t="s">
        <v>54</v>
      </c>
      <c r="B11" s="10">
        <v>4</v>
      </c>
      <c r="C11" s="10" t="s">
        <v>19</v>
      </c>
      <c r="D11" s="11" t="s">
        <v>62</v>
      </c>
      <c r="E11" s="12" t="s">
        <v>21</v>
      </c>
      <c r="F11" s="12">
        <v>10</v>
      </c>
      <c r="G11" s="10" t="s">
        <v>63</v>
      </c>
      <c r="H11" s="12">
        <v>18</v>
      </c>
      <c r="I11" s="12">
        <v>18</v>
      </c>
      <c r="J11" s="12">
        <v>12</v>
      </c>
      <c r="K11" s="12">
        <v>9</v>
      </c>
      <c r="L11" s="12">
        <v>6</v>
      </c>
      <c r="M11" s="13">
        <f t="shared" si="0"/>
        <v>63</v>
      </c>
      <c r="N11" s="12"/>
      <c r="O11" s="12"/>
      <c r="P11" s="12"/>
      <c r="Q11" s="12" t="s">
        <v>95</v>
      </c>
      <c r="R11" s="12" t="s">
        <v>23</v>
      </c>
      <c r="S11" s="1"/>
      <c r="T11" s="1"/>
      <c r="U11" s="1"/>
      <c r="V11" s="1"/>
      <c r="W11" s="1"/>
    </row>
    <row r="12" spans="1:23" ht="33.75">
      <c r="A12" s="10" t="s">
        <v>54</v>
      </c>
      <c r="B12" s="10">
        <v>5</v>
      </c>
      <c r="C12" s="10" t="s">
        <v>19</v>
      </c>
      <c r="D12" s="11" t="s">
        <v>64</v>
      </c>
      <c r="E12" s="12" t="s">
        <v>65</v>
      </c>
      <c r="F12" s="12">
        <v>10</v>
      </c>
      <c r="G12" s="10" t="s">
        <v>66</v>
      </c>
      <c r="H12" s="10">
        <v>10</v>
      </c>
      <c r="I12" s="10">
        <v>6</v>
      </c>
      <c r="J12" s="10">
        <v>8</v>
      </c>
      <c r="K12" s="10">
        <v>9</v>
      </c>
      <c r="L12" s="10">
        <v>0</v>
      </c>
      <c r="M12" s="13">
        <f t="shared" si="0"/>
        <v>33</v>
      </c>
      <c r="N12" s="12"/>
      <c r="O12" s="12"/>
      <c r="P12" s="12"/>
      <c r="Q12" s="12" t="s">
        <v>96</v>
      </c>
      <c r="R12" s="12" t="s">
        <v>67</v>
      </c>
      <c r="S12" s="1"/>
      <c r="T12" s="1"/>
      <c r="U12" s="1"/>
      <c r="V12" s="1"/>
      <c r="W12" s="1"/>
    </row>
    <row r="13" spans="1:23" ht="22.5">
      <c r="A13" s="10" t="s">
        <v>54</v>
      </c>
      <c r="B13" s="10">
        <v>6</v>
      </c>
      <c r="C13" s="10" t="s">
        <v>19</v>
      </c>
      <c r="D13" s="11" t="s">
        <v>68</v>
      </c>
      <c r="E13" s="12" t="s">
        <v>65</v>
      </c>
      <c r="F13" s="12">
        <v>10</v>
      </c>
      <c r="G13" s="10" t="s">
        <v>69</v>
      </c>
      <c r="H13" s="12">
        <v>2</v>
      </c>
      <c r="I13" s="12">
        <v>6</v>
      </c>
      <c r="J13" s="12">
        <v>4</v>
      </c>
      <c r="K13" s="12">
        <v>4</v>
      </c>
      <c r="L13" s="12">
        <v>0</v>
      </c>
      <c r="M13" s="13">
        <f t="shared" si="0"/>
        <v>16</v>
      </c>
      <c r="N13" s="12"/>
      <c r="O13" s="12"/>
      <c r="P13" s="12"/>
      <c r="Q13" s="12" t="s">
        <v>96</v>
      </c>
      <c r="R13" s="12" t="s">
        <v>67</v>
      </c>
      <c r="S13" s="1"/>
      <c r="T13" s="1"/>
      <c r="U13" s="1"/>
      <c r="V13" s="1"/>
      <c r="W13" s="1"/>
    </row>
    <row r="14" spans="1:23" ht="39.75" customHeight="1">
      <c r="A14" s="10" t="s">
        <v>54</v>
      </c>
      <c r="B14" s="10">
        <v>7</v>
      </c>
      <c r="C14" s="10" t="s">
        <v>19</v>
      </c>
      <c r="D14" s="11" t="s">
        <v>70</v>
      </c>
      <c r="E14" s="12" t="s">
        <v>65</v>
      </c>
      <c r="F14" s="12">
        <v>10</v>
      </c>
      <c r="G14" s="10" t="s">
        <v>71</v>
      </c>
      <c r="H14" s="12">
        <v>14</v>
      </c>
      <c r="I14" s="12">
        <v>16</v>
      </c>
      <c r="J14" s="12">
        <v>6</v>
      </c>
      <c r="K14" s="12">
        <v>15</v>
      </c>
      <c r="L14" s="12">
        <v>0</v>
      </c>
      <c r="M14" s="13">
        <f t="shared" si="0"/>
        <v>51</v>
      </c>
      <c r="N14" s="12"/>
      <c r="O14" s="12"/>
      <c r="P14" s="12"/>
      <c r="Q14" s="12" t="s">
        <v>95</v>
      </c>
      <c r="R14" s="12" t="s">
        <v>67</v>
      </c>
      <c r="S14" s="1"/>
      <c r="T14" s="1"/>
      <c r="U14" s="1"/>
      <c r="V14" s="1"/>
      <c r="W14" s="1"/>
    </row>
    <row r="15" spans="1:23" ht="22.5">
      <c r="A15" s="10" t="s">
        <v>54</v>
      </c>
      <c r="B15" s="10">
        <v>8</v>
      </c>
      <c r="C15" s="10" t="s">
        <v>19</v>
      </c>
      <c r="D15" s="11" t="s">
        <v>72</v>
      </c>
      <c r="E15" s="12" t="s">
        <v>31</v>
      </c>
      <c r="F15" s="12">
        <v>10</v>
      </c>
      <c r="G15" s="10" t="s">
        <v>73</v>
      </c>
      <c r="H15" s="12">
        <v>12</v>
      </c>
      <c r="I15" s="12">
        <v>8</v>
      </c>
      <c r="J15" s="12">
        <v>8</v>
      </c>
      <c r="K15" s="12">
        <v>10</v>
      </c>
      <c r="L15" s="12">
        <v>0</v>
      </c>
      <c r="M15" s="13">
        <f t="shared" si="0"/>
        <v>38</v>
      </c>
      <c r="N15" s="12"/>
      <c r="O15" s="12"/>
      <c r="P15" s="12"/>
      <c r="Q15" s="12" t="s">
        <v>96</v>
      </c>
      <c r="R15" s="12" t="s">
        <v>33</v>
      </c>
      <c r="S15" s="1"/>
      <c r="T15" s="1"/>
      <c r="U15" s="1"/>
      <c r="V15" s="1"/>
      <c r="W15" s="1"/>
    </row>
    <row r="16" spans="1:23" ht="39" customHeight="1">
      <c r="A16" s="10" t="s">
        <v>54</v>
      </c>
      <c r="B16" s="10">
        <v>9</v>
      </c>
      <c r="C16" s="10" t="s">
        <v>19</v>
      </c>
      <c r="D16" s="11" t="s">
        <v>74</v>
      </c>
      <c r="E16" s="12" t="s">
        <v>31</v>
      </c>
      <c r="F16" s="12">
        <v>10</v>
      </c>
      <c r="G16" s="10" t="s">
        <v>75</v>
      </c>
      <c r="H16" s="12">
        <v>14</v>
      </c>
      <c r="I16" s="12">
        <v>12</v>
      </c>
      <c r="J16" s="12">
        <v>6</v>
      </c>
      <c r="K16" s="12">
        <v>0</v>
      </c>
      <c r="L16" s="12">
        <v>0</v>
      </c>
      <c r="M16" s="13">
        <f t="shared" si="0"/>
        <v>32</v>
      </c>
      <c r="N16" s="12"/>
      <c r="O16" s="12"/>
      <c r="P16" s="12"/>
      <c r="Q16" s="12" t="s">
        <v>96</v>
      </c>
      <c r="R16" s="12" t="s">
        <v>33</v>
      </c>
      <c r="S16" s="1"/>
      <c r="T16" s="1"/>
      <c r="U16" s="1"/>
      <c r="V16" s="1"/>
      <c r="W16" s="1"/>
    </row>
    <row r="17" spans="1:1024" s="23" customFormat="1" ht="22.9" customHeight="1">
      <c r="A17" s="10" t="s">
        <v>18</v>
      </c>
      <c r="B17" s="10">
        <v>10</v>
      </c>
      <c r="C17" s="10" t="s">
        <v>19</v>
      </c>
      <c r="D17" s="11" t="s">
        <v>76</v>
      </c>
      <c r="E17" s="12" t="s">
        <v>77</v>
      </c>
      <c r="F17" s="12">
        <v>10</v>
      </c>
      <c r="G17" s="10" t="s">
        <v>78</v>
      </c>
      <c r="H17" s="12">
        <v>12</v>
      </c>
      <c r="I17" s="12">
        <v>6</v>
      </c>
      <c r="J17" s="12">
        <v>6</v>
      </c>
      <c r="K17" s="12">
        <v>5</v>
      </c>
      <c r="L17" s="12">
        <v>0</v>
      </c>
      <c r="M17" s="13">
        <f t="shared" si="0"/>
        <v>29</v>
      </c>
      <c r="N17" s="12"/>
      <c r="O17" s="12"/>
      <c r="P17" s="12"/>
      <c r="Q17" s="12" t="s">
        <v>96</v>
      </c>
      <c r="R17" s="12" t="s">
        <v>23</v>
      </c>
      <c r="S17" s="1"/>
      <c r="T17" s="1"/>
      <c r="U17" s="1"/>
      <c r="V17" s="1"/>
      <c r="W17" s="1"/>
      <c r="AMG17"/>
      <c r="AMH17"/>
      <c r="AMI17"/>
      <c r="AMJ17"/>
    </row>
    <row r="18" spans="1:1024" s="23" customFormat="1" ht="6" customHeight="1">
      <c r="A18" s="30"/>
      <c r="B18" s="31"/>
      <c r="C18" s="30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"/>
      <c r="T18" s="1"/>
      <c r="U18" s="1"/>
      <c r="V18" s="1"/>
      <c r="W18" s="1"/>
      <c r="AMG18"/>
      <c r="AMH18"/>
      <c r="AMI18"/>
      <c r="AMJ18"/>
    </row>
    <row r="19" spans="1:1024" ht="15.75" customHeight="1">
      <c r="A19" s="1"/>
      <c r="B19" s="1"/>
      <c r="C19" s="42"/>
      <c r="D19" s="43" t="s">
        <v>45</v>
      </c>
      <c r="E19" s="44" t="s">
        <v>46</v>
      </c>
      <c r="F19" s="3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24" ht="15.75" customHeight="1">
      <c r="A20" s="1"/>
      <c r="B20" s="1"/>
      <c r="C20" s="42"/>
      <c r="D20" s="43" t="s">
        <v>47</v>
      </c>
      <c r="E20" s="44" t="s">
        <v>48</v>
      </c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1024" ht="15.75" customHeight="1">
      <c r="A21" s="1"/>
      <c r="B21" s="1"/>
      <c r="C21" s="42"/>
      <c r="D21" s="44"/>
      <c r="E21" s="44" t="s">
        <v>49</v>
      </c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1024" ht="15.75" customHeight="1">
      <c r="A22" s="1"/>
      <c r="B22" s="1"/>
      <c r="C22" s="42"/>
      <c r="D22" s="44"/>
      <c r="E22" s="44" t="s">
        <v>50</v>
      </c>
      <c r="F22" s="3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024" ht="15.75" customHeight="1">
      <c r="A23" s="1"/>
      <c r="B23" s="1"/>
      <c r="C23" s="42"/>
      <c r="D23" s="44"/>
      <c r="E23" s="44" t="s">
        <v>51</v>
      </c>
      <c r="F23" s="3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24" ht="15.75" customHeight="1">
      <c r="A24" s="1"/>
      <c r="B24" s="1"/>
      <c r="C24" s="42"/>
      <c r="D24" s="44"/>
      <c r="E24" s="44" t="s">
        <v>52</v>
      </c>
      <c r="F24" s="3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1024" ht="15.75" customHeight="1">
      <c r="A25" s="1"/>
      <c r="B25" s="1"/>
      <c r="C25" s="1"/>
      <c r="D25" s="27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1024" ht="15.75" customHeight="1">
      <c r="A26" s="1"/>
      <c r="B26" s="1"/>
      <c r="C26" s="1"/>
      <c r="D26" s="27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024" ht="15.75" customHeight="1">
      <c r="A27" s="1"/>
      <c r="B27" s="1"/>
      <c r="C27" s="1"/>
      <c r="D27" s="27"/>
      <c r="E27" s="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10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10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0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10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10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</sheetData>
  <autoFilter ref="A7:R17"/>
  <mergeCells count="6">
    <mergeCell ref="A6:E6"/>
    <mergeCell ref="A1:N1"/>
    <mergeCell ref="A2:D2"/>
    <mergeCell ref="A3:D3"/>
    <mergeCell ref="A4:N4"/>
    <mergeCell ref="A5:N5"/>
  </mergeCells>
  <pageMargins left="7.8472222222222193E-2" right="0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9"/>
  <sheetViews>
    <sheetView tabSelected="1" view="pageBreakPreview" topLeftCell="A4" zoomScale="85" zoomScalePageLayoutView="85" workbookViewId="0">
      <selection activeCell="T11" sqref="T11"/>
    </sheetView>
  </sheetViews>
  <sheetFormatPr defaultColWidth="14.42578125" defaultRowHeight="12.75"/>
  <cols>
    <col min="1" max="1" width="8.7109375" customWidth="1"/>
    <col min="2" max="2" width="7.140625" customWidth="1"/>
    <col min="3" max="3" width="17.5703125" customWidth="1"/>
    <col min="4" max="4" width="12.42578125" customWidth="1"/>
    <col min="5" max="5" width="15" customWidth="1"/>
    <col min="6" max="6" width="8.7109375" customWidth="1"/>
    <col min="7" max="7" width="12.7109375" customWidth="1"/>
    <col min="8" max="8" width="4.85546875" customWidth="1"/>
    <col min="9" max="12" width="4.5703125" customWidth="1"/>
    <col min="13" max="13" width="8.7109375" customWidth="1"/>
    <col min="14" max="14" width="7" customWidth="1"/>
    <col min="15" max="15" width="7.140625" customWidth="1"/>
    <col min="16" max="17" width="8.7109375" customWidth="1"/>
    <col min="18" max="18" width="13.5703125" customWidth="1"/>
    <col min="19" max="25" width="8.7109375" customWidth="1"/>
    <col min="1020" max="1024" width="12.7109375" customWidth="1"/>
  </cols>
  <sheetData>
    <row r="1" spans="1:37" ht="15" customHeight="1">
      <c r="A1" s="48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</row>
    <row r="2" spans="1:37" ht="15" customHeight="1">
      <c r="A2" s="48" t="s">
        <v>1</v>
      </c>
      <c r="B2" s="48"/>
      <c r="C2" s="48"/>
      <c r="D2" s="48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</row>
    <row r="3" spans="1:37" ht="15" customHeight="1">
      <c r="A3" s="48" t="s">
        <v>2</v>
      </c>
      <c r="B3" s="48"/>
      <c r="C3" s="48"/>
      <c r="D3" s="48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</row>
    <row r="4" spans="1:37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37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"/>
      <c r="R5" s="1"/>
      <c r="S5" s="1"/>
      <c r="T5" s="1"/>
      <c r="U5" s="1"/>
      <c r="V5" s="1"/>
      <c r="W5" s="1"/>
      <c r="X5" s="1"/>
      <c r="Y5" s="1"/>
    </row>
    <row r="6" spans="1:37" ht="15" customHeight="1">
      <c r="A6" s="47"/>
      <c r="B6" s="47"/>
      <c r="C6" s="47"/>
      <c r="D6" s="47"/>
      <c r="E6" s="47"/>
      <c r="F6" s="3"/>
      <c r="G6" s="3"/>
      <c r="H6" s="3"/>
      <c r="I6" s="3"/>
      <c r="J6" s="3"/>
      <c r="K6" s="3"/>
      <c r="L6" s="3"/>
      <c r="M6" s="4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</row>
    <row r="7" spans="1:37" ht="97.5" customHeight="1">
      <c r="A7" s="34" t="s">
        <v>5</v>
      </c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4" t="s">
        <v>11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 t="s">
        <v>12</v>
      </c>
      <c r="N7" s="34" t="s">
        <v>13</v>
      </c>
      <c r="O7" s="35" t="s">
        <v>14</v>
      </c>
      <c r="P7" s="34" t="s">
        <v>15</v>
      </c>
      <c r="Q7" s="34" t="s">
        <v>16</v>
      </c>
      <c r="R7" s="36" t="s">
        <v>17</v>
      </c>
      <c r="S7" s="33"/>
      <c r="T7" s="33"/>
      <c r="U7" s="33"/>
      <c r="V7" s="33"/>
      <c r="W7" s="33"/>
      <c r="X7" s="33"/>
      <c r="Y7" s="33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51" customHeight="1">
      <c r="A8" s="38" t="s">
        <v>18</v>
      </c>
      <c r="B8" s="38">
        <v>1</v>
      </c>
      <c r="C8" s="38" t="s">
        <v>19</v>
      </c>
      <c r="D8" s="39" t="s">
        <v>79</v>
      </c>
      <c r="E8" s="40" t="s">
        <v>56</v>
      </c>
      <c r="F8" s="38">
        <v>11</v>
      </c>
      <c r="G8" s="10" t="s">
        <v>80</v>
      </c>
      <c r="H8" s="38">
        <v>10</v>
      </c>
      <c r="I8" s="38">
        <v>10</v>
      </c>
      <c r="J8" s="38">
        <v>6</v>
      </c>
      <c r="K8" s="38">
        <v>8</v>
      </c>
      <c r="L8" s="38">
        <v>0</v>
      </c>
      <c r="M8" s="41">
        <f t="shared" ref="M8:M12" si="0">H8+I8+J8+K8+L8</f>
        <v>34</v>
      </c>
      <c r="N8" s="40"/>
      <c r="O8" s="40"/>
      <c r="P8" s="40"/>
      <c r="Q8" s="40" t="s">
        <v>96</v>
      </c>
      <c r="R8" s="40" t="s">
        <v>81</v>
      </c>
      <c r="S8" s="33"/>
      <c r="T8" s="33"/>
      <c r="U8" s="33"/>
      <c r="V8" s="33"/>
      <c r="W8" s="33"/>
      <c r="X8" s="33"/>
      <c r="Y8" s="33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45">
      <c r="A9" s="38" t="s">
        <v>18</v>
      </c>
      <c r="B9" s="38">
        <v>2</v>
      </c>
      <c r="C9" s="38" t="s">
        <v>19</v>
      </c>
      <c r="D9" s="39" t="s">
        <v>82</v>
      </c>
      <c r="E9" s="40" t="s">
        <v>56</v>
      </c>
      <c r="F9" s="38">
        <v>11</v>
      </c>
      <c r="G9" s="10" t="s">
        <v>83</v>
      </c>
      <c r="H9" s="38">
        <v>14</v>
      </c>
      <c r="I9" s="38">
        <v>4</v>
      </c>
      <c r="J9" s="38">
        <v>6</v>
      </c>
      <c r="K9" s="38">
        <v>6</v>
      </c>
      <c r="L9" s="38">
        <v>0</v>
      </c>
      <c r="M9" s="41">
        <f t="shared" si="0"/>
        <v>30</v>
      </c>
      <c r="N9" s="38"/>
      <c r="O9" s="38"/>
      <c r="P9" s="40"/>
      <c r="Q9" s="40" t="s">
        <v>96</v>
      </c>
      <c r="R9" s="40" t="s">
        <v>81</v>
      </c>
      <c r="S9" s="33"/>
      <c r="T9" s="33"/>
      <c r="U9" s="33"/>
      <c r="V9" s="33"/>
      <c r="W9" s="33"/>
      <c r="X9" s="33"/>
      <c r="Y9" s="33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2.9" customHeight="1">
      <c r="A10" s="38" t="s">
        <v>18</v>
      </c>
      <c r="B10" s="38">
        <v>3</v>
      </c>
      <c r="C10" s="38" t="s">
        <v>19</v>
      </c>
      <c r="D10" s="39" t="s">
        <v>84</v>
      </c>
      <c r="E10" s="40" t="s">
        <v>85</v>
      </c>
      <c r="F10" s="38">
        <v>11</v>
      </c>
      <c r="G10" s="10" t="s">
        <v>86</v>
      </c>
      <c r="H10" s="38">
        <v>24</v>
      </c>
      <c r="I10" s="38">
        <v>6</v>
      </c>
      <c r="J10" s="38">
        <v>6</v>
      </c>
      <c r="K10" s="38">
        <v>6</v>
      </c>
      <c r="L10" s="38">
        <v>0</v>
      </c>
      <c r="M10" s="41">
        <f t="shared" si="0"/>
        <v>42</v>
      </c>
      <c r="N10" s="38"/>
      <c r="O10" s="38"/>
      <c r="P10" s="40"/>
      <c r="Q10" s="40" t="s">
        <v>96</v>
      </c>
      <c r="R10" s="40" t="s">
        <v>87</v>
      </c>
      <c r="S10" s="33"/>
      <c r="T10" s="33"/>
      <c r="U10" s="33"/>
      <c r="V10" s="33"/>
      <c r="W10" s="33"/>
      <c r="X10" s="33"/>
      <c r="Y10" s="33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33.75">
      <c r="A11" s="38" t="s">
        <v>18</v>
      </c>
      <c r="B11" s="38">
        <v>4</v>
      </c>
      <c r="C11" s="38" t="s">
        <v>19</v>
      </c>
      <c r="D11" s="39" t="s">
        <v>88</v>
      </c>
      <c r="E11" s="40" t="s">
        <v>85</v>
      </c>
      <c r="F11" s="38">
        <v>11</v>
      </c>
      <c r="G11" s="10" t="s">
        <v>89</v>
      </c>
      <c r="H11" s="40">
        <v>12</v>
      </c>
      <c r="I11" s="40">
        <v>10</v>
      </c>
      <c r="J11" s="40">
        <v>8</v>
      </c>
      <c r="K11" s="40">
        <v>10</v>
      </c>
      <c r="L11" s="40">
        <v>15</v>
      </c>
      <c r="M11" s="41">
        <f t="shared" si="0"/>
        <v>55</v>
      </c>
      <c r="N11" s="40"/>
      <c r="O11" s="40"/>
      <c r="P11" s="40"/>
      <c r="Q11" s="40" t="s">
        <v>95</v>
      </c>
      <c r="R11" s="40" t="s">
        <v>87</v>
      </c>
      <c r="S11" s="33"/>
      <c r="T11" s="33"/>
      <c r="U11" s="33"/>
      <c r="V11" s="33"/>
      <c r="W11" s="33"/>
      <c r="X11" s="33"/>
      <c r="Y11" s="33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31.15" customHeight="1">
      <c r="A12" s="38" t="s">
        <v>18</v>
      </c>
      <c r="B12" s="38">
        <v>5</v>
      </c>
      <c r="C12" s="38" t="s">
        <v>19</v>
      </c>
      <c r="D12" s="39" t="s">
        <v>90</v>
      </c>
      <c r="E12" s="40" t="s">
        <v>85</v>
      </c>
      <c r="F12" s="38">
        <v>11</v>
      </c>
      <c r="G12" s="10" t="s">
        <v>91</v>
      </c>
      <c r="H12" s="40">
        <v>10</v>
      </c>
      <c r="I12" s="40">
        <v>6</v>
      </c>
      <c r="J12" s="40">
        <v>8</v>
      </c>
      <c r="K12" s="40">
        <v>12</v>
      </c>
      <c r="L12" s="40">
        <v>15</v>
      </c>
      <c r="M12" s="41">
        <f t="shared" si="0"/>
        <v>51</v>
      </c>
      <c r="N12" s="40"/>
      <c r="O12" s="40"/>
      <c r="P12" s="40"/>
      <c r="Q12" s="40" t="s">
        <v>95</v>
      </c>
      <c r="R12" s="40" t="s">
        <v>87</v>
      </c>
      <c r="S12" s="33"/>
      <c r="T12" s="33"/>
      <c r="U12" s="33"/>
      <c r="V12" s="33"/>
      <c r="W12" s="33"/>
      <c r="X12" s="33"/>
      <c r="Y12" s="33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33.75">
      <c r="A13" s="38" t="s">
        <v>18</v>
      </c>
      <c r="B13" s="38">
        <v>6</v>
      </c>
      <c r="C13" s="38" t="s">
        <v>19</v>
      </c>
      <c r="D13" s="39" t="s">
        <v>92</v>
      </c>
      <c r="E13" s="40" t="s">
        <v>85</v>
      </c>
      <c r="F13" s="38">
        <v>11</v>
      </c>
      <c r="G13" s="10" t="s">
        <v>93</v>
      </c>
      <c r="H13" s="40">
        <v>16</v>
      </c>
      <c r="I13" s="40">
        <v>4</v>
      </c>
      <c r="J13" s="40">
        <v>4</v>
      </c>
      <c r="K13" s="40">
        <v>6</v>
      </c>
      <c r="L13" s="40">
        <v>15</v>
      </c>
      <c r="M13" s="41">
        <v>45</v>
      </c>
      <c r="N13" s="40"/>
      <c r="O13" s="40"/>
      <c r="P13" s="40"/>
      <c r="Q13" s="40" t="s">
        <v>96</v>
      </c>
      <c r="R13" s="40" t="s">
        <v>87</v>
      </c>
      <c r="S13" s="33"/>
      <c r="T13" s="33"/>
      <c r="U13" s="33"/>
      <c r="V13" s="33"/>
      <c r="W13" s="33"/>
      <c r="X13" s="33"/>
      <c r="Y13" s="33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15.75" customHeight="1">
      <c r="A15" s="33"/>
      <c r="B15" s="33"/>
      <c r="C15" s="33"/>
      <c r="D15" s="25" t="s">
        <v>45</v>
      </c>
      <c r="E15" s="26" t="s">
        <v>46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15.75" customHeight="1">
      <c r="A16" s="33"/>
      <c r="B16" s="33"/>
      <c r="C16" s="33"/>
      <c r="D16" s="26"/>
      <c r="E16" s="26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15.75" customHeight="1">
      <c r="A17" s="33"/>
      <c r="B17" s="33"/>
      <c r="C17" s="33"/>
      <c r="D17" s="25" t="s">
        <v>47</v>
      </c>
      <c r="E17" s="3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5.75" customHeight="1">
      <c r="A18" s="33"/>
      <c r="B18" s="33"/>
      <c r="C18" s="33"/>
      <c r="D18" s="26"/>
      <c r="E18" s="26" t="s">
        <v>48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5.75" customHeight="1">
      <c r="A19" s="33"/>
      <c r="B19" s="33"/>
      <c r="C19" s="33"/>
      <c r="D19" s="26"/>
      <c r="E19" s="26" t="s">
        <v>49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5.75" customHeight="1">
      <c r="A20" s="33"/>
      <c r="B20" s="33"/>
      <c r="C20" s="33"/>
      <c r="D20" s="26"/>
      <c r="E20" s="26" t="s">
        <v>50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5.75" customHeight="1">
      <c r="A21" s="33"/>
      <c r="B21" s="33"/>
      <c r="C21" s="33"/>
      <c r="D21" s="26"/>
      <c r="E21" s="26" t="s">
        <v>51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5.75" customHeight="1">
      <c r="A22" s="33"/>
      <c r="B22" s="33"/>
      <c r="C22" s="33"/>
      <c r="D22" s="26"/>
      <c r="E22" s="26" t="s">
        <v>52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5.75" customHeight="1">
      <c r="A23" s="33"/>
      <c r="B23" s="33"/>
      <c r="C23" s="33"/>
      <c r="D23" s="26"/>
      <c r="E23" s="2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5.75" customHeight="1">
      <c r="A24" s="33"/>
      <c r="B24" s="33"/>
      <c r="C24" s="33"/>
      <c r="D24" s="33"/>
      <c r="E24" s="2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3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3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3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3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3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3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3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>
      <c r="C971" s="1"/>
      <c r="D971" s="1"/>
      <c r="E971" s="1"/>
    </row>
    <row r="972" spans="1:25" ht="15" customHeight="1">
      <c r="C972" s="1"/>
      <c r="D972" s="1"/>
      <c r="E972" s="1"/>
    </row>
    <row r="973" spans="1:25" ht="15" customHeight="1">
      <c r="C973" s="1"/>
      <c r="D973" s="1"/>
      <c r="E973" s="1"/>
    </row>
    <row r="974" spans="1:25" ht="15" customHeight="1">
      <c r="C974" s="1"/>
      <c r="D974" s="1"/>
      <c r="E974" s="1"/>
    </row>
    <row r="975" spans="1:25" ht="15" customHeight="1">
      <c r="C975" s="1"/>
      <c r="D975" s="1"/>
      <c r="E975" s="1"/>
    </row>
    <row r="976" spans="1:25" ht="15" customHeight="1">
      <c r="C976" s="1"/>
      <c r="D976" s="1"/>
      <c r="E976" s="1"/>
    </row>
    <row r="977" spans="3:5" ht="15" customHeight="1">
      <c r="C977" s="1"/>
      <c r="D977" s="1"/>
      <c r="E977" s="1"/>
    </row>
    <row r="978" spans="3:5" ht="15" customHeight="1">
      <c r="C978" s="1"/>
      <c r="D978" s="1"/>
      <c r="E978" s="1"/>
    </row>
    <row r="979" spans="3:5" ht="15" customHeight="1">
      <c r="C979" s="1"/>
      <c r="D979" s="1"/>
      <c r="E979" s="1"/>
    </row>
  </sheetData>
  <autoFilter ref="C7:P13"/>
  <mergeCells count="6">
    <mergeCell ref="A6:E6"/>
    <mergeCell ref="A1:P1"/>
    <mergeCell ref="A2:D2"/>
    <mergeCell ref="A3:D3"/>
    <mergeCell ref="A4:P4"/>
    <mergeCell ref="A5:P5"/>
  </mergeCells>
  <pageMargins left="7.8472222222222193E-2" right="0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1</cp:lastModifiedBy>
  <cp:revision>13</cp:revision>
  <dcterms:created xsi:type="dcterms:W3CDTF">2016-09-26T11:58:35Z</dcterms:created>
  <dcterms:modified xsi:type="dcterms:W3CDTF">2023-11-21T10:24:38Z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