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4"/>
  </bookViews>
  <sheets>
    <sheet name="8 класс" sheetId="1" r:id="rId1"/>
    <sheet name="7 класс" sheetId="2" r:id="rId2"/>
    <sheet name="9 класс" sheetId="3" r:id="rId3"/>
    <sheet name="10 класс" sheetId="4" r:id="rId4"/>
    <sheet name="11 класс" sheetId="5" r:id="rId5"/>
  </sheets>
  <definedNames>
    <definedName name="_xlnm_Print_Area" localSheetId="1">'7 класс'!$A$1:$P$28</definedName>
    <definedName name="_xlnm_Print_Area" localSheetId="0">'8 класс'!$A$1:$O$23</definedName>
    <definedName name="_xlnm._FilterDatabase" localSheetId="1" hidden="1">'7 класс'!$A$7:$P$18</definedName>
    <definedName name="_xlnm._FilterDatabase" localSheetId="0" hidden="1">'8 класс'!$A$7:$N$22</definedName>
    <definedName name="_xlnm._FilterDatabase" localSheetId="2" hidden="1">'9 класс'!$A$7:$O$19</definedName>
    <definedName name="Excel_BuiltIn__FilterDatabase" localSheetId="1">'7 класс'!$A$7:$P$18</definedName>
    <definedName name="Excel_BuiltIn__FilterDatabase" localSheetId="0">'8 класс'!$A$7:$N$22</definedName>
    <definedName name="Excel_BuiltIn__FilterDatabase" localSheetId="2">'9 класс'!$A$7:$O$19</definedName>
    <definedName name="Excel_BuiltIn_Print_Area" localSheetId="1">'7 класс'!$A$1:$P$28</definedName>
    <definedName name="_xlnm.Print_Area" localSheetId="1">'7 класс'!$A$1:$P$28</definedName>
  </definedNames>
  <calcPr fullCalcOnLoad="1"/>
</workbook>
</file>

<file path=xl/sharedStrings.xml><?xml version="1.0" encoding="utf-8"?>
<sst xmlns="http://schemas.openxmlformats.org/spreadsheetml/2006/main" count="301" uniqueCount="101">
  <si>
    <t xml:space="preserve">Присутствовали:     </t>
  </si>
  <si>
    <t>(район)</t>
  </si>
  <si>
    <t xml:space="preserve">Отсутствовали: 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</si>
  <si>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</si>
  <si>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</si>
  <si>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</si>
  <si>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</si>
  <si>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</si>
  <si>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</si>
  <si>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</si>
  <si>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теоритическая часть</t>
  </si>
  <si>
    <t>творческое задание</t>
  </si>
  <si>
    <t>практическая часть</t>
  </si>
  <si>
    <t>проект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</si>
  <si>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</si>
  <si>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</si>
  <si>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</si>
  <si>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</si>
  <si>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Технология</t>
  </si>
  <si>
    <t>Петровский</t>
  </si>
  <si>
    <t>Фадеева Полина Михайловна</t>
  </si>
  <si>
    <t>МБОУ СОШ№2</t>
  </si>
  <si>
    <t>8Б</t>
  </si>
  <si>
    <t>Сидоркина Лариса Вячеславовна</t>
  </si>
  <si>
    <t>Плеханова Оксана Владиславовна</t>
  </si>
  <si>
    <t>Гусева Жанна Дмитриевна</t>
  </si>
  <si>
    <t>МОУ "СОШ № 1 г. Петровска"</t>
  </si>
  <si>
    <t>8 А</t>
  </si>
  <si>
    <t>Учаева Валентина Витальевна</t>
  </si>
  <si>
    <t>Климина Марина Алексеевна</t>
  </si>
  <si>
    <t>технология</t>
  </si>
  <si>
    <t>Бондаренко Вероника Сергеевна</t>
  </si>
  <si>
    <t>МОУ СОШ 3</t>
  </si>
  <si>
    <t>8а</t>
  </si>
  <si>
    <t>Табарова Нина Кирилловна</t>
  </si>
  <si>
    <t>Саюшкина Елизавета Сергеевна</t>
  </si>
  <si>
    <t>8в</t>
  </si>
  <si>
    <t>Леонтьев Максим Денисович</t>
  </si>
  <si>
    <t>Скосырский Алексей Васильевич</t>
  </si>
  <si>
    <t>Сидоркина Л.В.</t>
  </si>
  <si>
    <t>Учаева В.В.</t>
  </si>
  <si>
    <t>Табарова Н.К.</t>
  </si>
  <si>
    <t>Ермакова О.Н.</t>
  </si>
  <si>
    <t>Скосырский А.В.</t>
  </si>
  <si>
    <t>Пугачева М.Н.</t>
  </si>
  <si>
    <t>Костакова Дарья Сергеевна</t>
  </si>
  <si>
    <t>МБОУ СОШ №2</t>
  </si>
  <si>
    <t>7а</t>
  </si>
  <si>
    <t>Ханина Елизавета Артемовна</t>
  </si>
  <si>
    <t>Кот Алиса Витальевна</t>
  </si>
  <si>
    <t>МОУ "СОШ №1 г. Петровска"</t>
  </si>
  <si>
    <t>7 А</t>
  </si>
  <si>
    <t>Земцова Полина Игоревна</t>
  </si>
  <si>
    <t>7 Б</t>
  </si>
  <si>
    <t>Яшина Вельдана Николаевна</t>
  </si>
  <si>
    <t>Каргин Николай Аркадьевич</t>
  </si>
  <si>
    <t>Горбунова Людмила Дмитриевна</t>
  </si>
  <si>
    <t>Евстигнеева Мария Викторовна</t>
  </si>
  <si>
    <t>7б</t>
  </si>
  <si>
    <t>Лукашина Ирина Владимировна</t>
  </si>
  <si>
    <t>МБОУ "СОШ№8 г.Петровска"</t>
  </si>
  <si>
    <t>Коршунова Елена Николаевна</t>
  </si>
  <si>
    <t>Фамилия, имя, отчество педагога, подготовившего учащегося к олимпиаде (полностью</t>
  </si>
  <si>
    <t>Голованова Виталина Геннадиевна</t>
  </si>
  <si>
    <t>Юдина Елизавета Васильевна</t>
  </si>
  <si>
    <t>МБОУ "СОШ № 8 г. Петровска"</t>
  </si>
  <si>
    <t>Ермакова Ольга Николаевна</t>
  </si>
  <si>
    <t>Душутин Станислав Игоревич</t>
  </si>
  <si>
    <t>Техн.-11-11</t>
  </si>
  <si>
    <t>Техн.- 07-01</t>
  </si>
  <si>
    <t>Техн.- 07-02</t>
  </si>
  <si>
    <t>Техн.- 07-03</t>
  </si>
  <si>
    <t>Техн.- 07-04</t>
  </si>
  <si>
    <t>Техн.- 07-05</t>
  </si>
  <si>
    <t>Техн.- 07-06</t>
  </si>
  <si>
    <t>Техн.- 07-07</t>
  </si>
  <si>
    <t>Техн.- 07-08</t>
  </si>
  <si>
    <t>Техн.- 07-09</t>
  </si>
  <si>
    <t>Техн-08-01</t>
  </si>
  <si>
    <t>Техн-08-02</t>
  </si>
  <si>
    <t>Техн-08-03</t>
  </si>
  <si>
    <t>Техн-08-04</t>
  </si>
  <si>
    <t>Техн-08-05</t>
  </si>
  <si>
    <t>Техн-08-06</t>
  </si>
  <si>
    <t>Техн-08-07</t>
  </si>
  <si>
    <t>Техн-09-01</t>
  </si>
  <si>
    <t>Техн-10-01</t>
  </si>
  <si>
    <t>Калугина Кристина Дмитриевна</t>
  </si>
  <si>
    <t>8б</t>
  </si>
  <si>
    <t>Техн.- 08-08</t>
  </si>
  <si>
    <t>Председатель жюри:</t>
  </si>
  <si>
    <t>члены:</t>
  </si>
  <si>
    <t>Повестка: утверждение результатов  муниципального  этапа всероссийской олимпиады года</t>
  </si>
  <si>
    <t>Решили: утвердить результаты муниципального  этапа всероссийской олимпиады года</t>
  </si>
  <si>
    <t>Повестка: утверждение результатов муниципального  этапа всероссийской олимпиады года</t>
  </si>
  <si>
    <t>Решили: утвердить результаты муниципального этапа всероссийской олимпиады года</t>
  </si>
  <si>
    <t>Протокол заседания жюри муниципального этапа всероссийской олимпиады школьников по технологии (Технология) ПЕТРОВСКИЙ от 09.11.2022 года</t>
  </si>
  <si>
    <t>Повестка: утверждение результатов  муниципального этапа всероссийской олимпиады года</t>
  </si>
  <si>
    <t>призер</t>
  </si>
  <si>
    <t>МОУ СОШ № 3</t>
  </si>
  <si>
    <t>победитель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</si>
</sst>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indexed="8"/>
      <name val="Calibri"/>
      <family val="0"/>
    </font>
    <font>
      <sz val="10"/>
      <name val="Arial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color indexed="8"/>
      <name val="Calibri"/>
      <family val="0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NumberFormat="1" applyFont="1" applyAlignment="1">
      <alignment horizontal="center" vertical="top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left"/>
    </xf>
    <xf numFmtId="0" fontId="6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Border="1" applyAlignment="1">
      <alignment vertical="top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2" fillId="33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4" xfId="0" applyNumberFormat="1" applyFont="1" applyFill="1" applyBorder="1" applyAlignment="1">
      <alignment horizontal="center" vertical="top" wrapText="1"/>
    </xf>
    <xf numFmtId="0" fontId="2" fillId="33" borderId="28" xfId="0" applyNumberFormat="1" applyFont="1" applyFill="1" applyBorder="1" applyAlignment="1">
      <alignment horizontal="center" vertical="center" wrapText="1"/>
    </xf>
    <xf numFmtId="0" fontId="2" fillId="33" borderId="29" xfId="0" applyNumberFormat="1" applyFont="1" applyFill="1" applyBorder="1" applyAlignment="1">
      <alignment horizontal="center" vertical="center" wrapText="1"/>
    </xf>
    <xf numFmtId="0" fontId="2" fillId="33" borderId="30" xfId="0" applyNumberFormat="1" applyFont="1" applyFill="1" applyBorder="1" applyAlignment="1">
      <alignment horizontal="center" vertical="center" wrapText="1"/>
    </xf>
    <xf numFmtId="0" fontId="2" fillId="33" borderId="31" xfId="0" applyNumberFormat="1" applyFont="1" applyFill="1" applyBorder="1" applyAlignment="1">
      <alignment horizontal="center" vertical="center" wrapText="1"/>
    </xf>
    <xf numFmtId="0" fontId="3" fillId="33" borderId="32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33" borderId="32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2" fillId="33" borderId="26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33" borderId="34" xfId="0" applyNumberFormat="1" applyFont="1" applyFill="1" applyBorder="1" applyAlignment="1">
      <alignment horizontal="center" vertical="top" wrapText="1"/>
    </xf>
    <xf numFmtId="0" fontId="3" fillId="0" borderId="34" xfId="0" applyNumberFormat="1" applyFont="1" applyBorder="1" applyAlignment="1">
      <alignment vertical="top" wrapText="1"/>
    </xf>
    <xf numFmtId="0" fontId="3" fillId="33" borderId="34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2" fillId="33" borderId="34" xfId="0" applyNumberFormat="1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38" xfId="0" applyNumberFormat="1" applyFont="1" applyFill="1" applyBorder="1" applyAlignment="1">
      <alignment horizontal="center" vertical="center" wrapText="1"/>
    </xf>
    <xf numFmtId="0" fontId="3" fillId="33" borderId="39" xfId="0" applyNumberFormat="1" applyFont="1" applyFill="1" applyBorder="1" applyAlignment="1">
      <alignment horizontal="center" vertical="top" wrapText="1"/>
    </xf>
    <xf numFmtId="0" fontId="3" fillId="0" borderId="40" xfId="0" applyNumberFormat="1" applyFont="1" applyBorder="1" applyAlignment="1">
      <alignment horizontal="center" vertical="center" wrapText="1"/>
    </xf>
    <xf numFmtId="0" fontId="2" fillId="33" borderId="28" xfId="0" applyNumberFormat="1" applyFont="1" applyFill="1" applyBorder="1" applyAlignment="1">
      <alignment horizontal="center" vertical="top" wrapText="1"/>
    </xf>
    <xf numFmtId="0" fontId="2" fillId="33" borderId="29" xfId="0" applyNumberFormat="1" applyFont="1" applyFill="1" applyBorder="1" applyAlignment="1">
      <alignment horizontal="center" vertical="top" wrapText="1"/>
    </xf>
    <xf numFmtId="0" fontId="2" fillId="33" borderId="30" xfId="0" applyNumberFormat="1" applyFont="1" applyFill="1" applyBorder="1" applyAlignment="1">
      <alignment horizontal="center" vertical="top" wrapText="1"/>
    </xf>
    <xf numFmtId="0" fontId="2" fillId="33" borderId="31" xfId="0" applyNumberFormat="1" applyFont="1" applyFill="1" applyBorder="1" applyAlignment="1">
      <alignment horizontal="center" vertical="top" wrapText="1"/>
    </xf>
    <xf numFmtId="0" fontId="3" fillId="33" borderId="41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33" borderId="42" xfId="0" applyNumberFormat="1" applyFont="1" applyFill="1" applyBorder="1" applyAlignment="1">
      <alignment horizontal="center" vertical="center" wrapText="1"/>
    </xf>
    <xf numFmtId="0" fontId="2" fillId="33" borderId="42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33" borderId="42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110" zoomScaleSheetLayoutView="110" zoomScalePageLayoutView="0" workbookViewId="0" topLeftCell="A22">
      <selection activeCell="M8" sqref="M8"/>
    </sheetView>
  </sheetViews>
  <sheetFormatPr defaultColWidth="9.140625" defaultRowHeight="15"/>
  <cols>
    <col min="1" max="1" width="10.421875" style="0" customWidth="1"/>
    <col min="2" max="2" width="3.7109375" style="0" customWidth="1"/>
    <col min="3" max="3" width="10.421875" style="0" customWidth="1"/>
    <col min="4" max="4" width="14.57421875" style="0" customWidth="1"/>
    <col min="5" max="5" width="15.57421875" style="0" customWidth="1"/>
    <col min="6" max="6" width="6.00390625" style="0" customWidth="1"/>
    <col min="7" max="7" width="9.7109375" style="0" customWidth="1"/>
    <col min="8" max="8" width="5.421875" style="0" customWidth="1"/>
    <col min="9" max="9" width="6.421875" style="0" customWidth="1"/>
    <col min="10" max="10" width="6.00390625" style="0" customWidth="1"/>
    <col min="11" max="11" width="6.28125" style="0" customWidth="1"/>
    <col min="12" max="12" width="6.57421875" style="0" customWidth="1"/>
    <col min="13" max="13" width="7.28125" style="0" customWidth="1"/>
    <col min="14" max="14" width="7.7109375" style="0" customWidth="1"/>
    <col min="15" max="15" width="13.7109375" style="0" customWidth="1"/>
  </cols>
  <sheetData>
    <row r="1" spans="1:15" ht="15" customHeight="1">
      <c r="A1" s="21" t="s">
        <v>96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" customHeight="1">
      <c r="A2" s="21" t="s">
        <v>0</v>
      </c>
      <c r="B2" s="21"/>
      <c r="C2" s="21"/>
      <c r="D2" s="21"/>
      <c r="E2" s="1">
        <v>6</v>
      </c>
      <c r="F2" s="1"/>
      <c r="G2" s="1"/>
      <c r="H2" s="1"/>
      <c r="I2" s="1" t="s">
        <v>1</v>
      </c>
      <c r="J2" s="1"/>
      <c r="K2" s="1"/>
      <c r="L2" s="1"/>
      <c r="M2" s="1"/>
      <c r="N2" s="1"/>
      <c r="O2" s="1"/>
    </row>
    <row r="3" spans="1:15" ht="15" customHeight="1">
      <c r="A3" s="21" t="s">
        <v>2</v>
      </c>
      <c r="B3" s="21"/>
      <c r="C3" s="21"/>
      <c r="D3" s="21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customHeight="1">
      <c r="A4" s="21" t="s">
        <v>92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8" customHeight="1">
      <c r="A5" s="21" t="s">
        <v>93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6.5" customHeight="1" thickBot="1">
      <c r="A6" s="40"/>
      <c r="B6" s="40"/>
      <c r="C6" s="40"/>
      <c r="D6" s="40"/>
      <c r="E6" s="40"/>
      <c r="F6" s="2"/>
      <c r="G6" s="2"/>
      <c r="H6" s="2"/>
      <c r="I6" s="2"/>
      <c r="J6" s="2"/>
      <c r="K6" s="3"/>
      <c r="L6" s="3"/>
      <c r="M6" s="41"/>
      <c r="N6" s="41"/>
      <c r="O6" s="4"/>
    </row>
    <row r="7" spans="1:15" ht="102.75" thickBot="1">
      <c r="A7" s="42" t="s">
        <v>3</v>
      </c>
      <c r="B7" s="43" t="s">
        <v>4</v>
      </c>
      <c r="C7" s="43" t="s">
        <v>5</v>
      </c>
      <c r="D7" s="43" t="s">
        <v>6</v>
      </c>
      <c r="E7" s="43" t="s">
        <v>7</v>
      </c>
      <c r="F7" s="43" t="s">
        <v>8</v>
      </c>
      <c r="G7" s="43" t="s">
        <v>9</v>
      </c>
      <c r="H7" s="43" t="s">
        <v>10</v>
      </c>
      <c r="I7" s="43" t="s">
        <v>11</v>
      </c>
      <c r="J7" s="43" t="s">
        <v>12</v>
      </c>
      <c r="K7" s="44" t="s">
        <v>13</v>
      </c>
      <c r="L7" s="44" t="s">
        <v>14</v>
      </c>
      <c r="M7" s="43" t="s">
        <v>15</v>
      </c>
      <c r="N7" s="43" t="s">
        <v>16</v>
      </c>
      <c r="O7" s="45" t="s">
        <v>17</v>
      </c>
    </row>
    <row r="8" spans="1:15" ht="24">
      <c r="A8" s="23" t="s">
        <v>18</v>
      </c>
      <c r="B8" s="24">
        <v>1</v>
      </c>
      <c r="C8" s="25" t="s">
        <v>19</v>
      </c>
      <c r="D8" s="24" t="s">
        <v>20</v>
      </c>
      <c r="E8" s="24" t="s">
        <v>21</v>
      </c>
      <c r="F8" s="25" t="s">
        <v>22</v>
      </c>
      <c r="G8" s="25" t="s">
        <v>78</v>
      </c>
      <c r="H8" s="25">
        <v>7</v>
      </c>
      <c r="I8" s="25">
        <v>3</v>
      </c>
      <c r="J8" s="25">
        <v>11</v>
      </c>
      <c r="K8" s="25">
        <v>10</v>
      </c>
      <c r="L8" s="26">
        <f>SUM(H8:K8)</f>
        <v>31</v>
      </c>
      <c r="M8" s="24"/>
      <c r="N8" s="24"/>
      <c r="O8" s="27" t="s">
        <v>23</v>
      </c>
    </row>
    <row r="9" spans="1:15" ht="33.75" customHeight="1">
      <c r="A9" s="28" t="s">
        <v>18</v>
      </c>
      <c r="B9" s="6">
        <v>2</v>
      </c>
      <c r="C9" s="5" t="s">
        <v>19</v>
      </c>
      <c r="D9" s="6" t="s">
        <v>24</v>
      </c>
      <c r="E9" s="6" t="s">
        <v>21</v>
      </c>
      <c r="F9" s="5" t="s">
        <v>22</v>
      </c>
      <c r="G9" s="5" t="s">
        <v>79</v>
      </c>
      <c r="H9" s="5">
        <v>5</v>
      </c>
      <c r="I9" s="5">
        <v>6</v>
      </c>
      <c r="J9" s="5">
        <v>25</v>
      </c>
      <c r="K9" s="5">
        <v>35</v>
      </c>
      <c r="L9" s="7">
        <f aca="true" t="shared" si="0" ref="L9:L16">SUM(H9:K9)</f>
        <v>71</v>
      </c>
      <c r="M9" s="76" t="s">
        <v>98</v>
      </c>
      <c r="N9" s="6"/>
      <c r="O9" s="29" t="s">
        <v>23</v>
      </c>
    </row>
    <row r="10" spans="1:15" ht="31.5" customHeight="1">
      <c r="A10" s="28" t="s">
        <v>18</v>
      </c>
      <c r="B10" s="6">
        <v>3</v>
      </c>
      <c r="C10" s="5" t="s">
        <v>19</v>
      </c>
      <c r="D10" s="6" t="s">
        <v>25</v>
      </c>
      <c r="E10" s="6" t="s">
        <v>26</v>
      </c>
      <c r="F10" s="5" t="s">
        <v>27</v>
      </c>
      <c r="G10" s="5" t="s">
        <v>80</v>
      </c>
      <c r="H10" s="5">
        <v>12</v>
      </c>
      <c r="I10" s="5">
        <v>6</v>
      </c>
      <c r="J10" s="5">
        <v>14.5</v>
      </c>
      <c r="K10" s="5">
        <v>40</v>
      </c>
      <c r="L10" s="7">
        <f t="shared" si="0"/>
        <v>72.5</v>
      </c>
      <c r="M10" s="76" t="s">
        <v>98</v>
      </c>
      <c r="N10" s="6"/>
      <c r="O10" s="29" t="s">
        <v>28</v>
      </c>
    </row>
    <row r="11" spans="1:15" ht="6" customHeight="1" hidden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7">
        <f t="shared" si="0"/>
        <v>0</v>
      </c>
      <c r="M11" s="31"/>
      <c r="N11" s="31"/>
      <c r="O11" s="32"/>
    </row>
    <row r="12" spans="1:15" ht="36.75" customHeight="1">
      <c r="A12" s="28" t="s">
        <v>18</v>
      </c>
      <c r="B12" s="6">
        <v>4</v>
      </c>
      <c r="C12" s="5" t="s">
        <v>19</v>
      </c>
      <c r="D12" s="6" t="s">
        <v>29</v>
      </c>
      <c r="E12" s="6" t="s">
        <v>26</v>
      </c>
      <c r="F12" s="5" t="s">
        <v>27</v>
      </c>
      <c r="G12" s="5" t="s">
        <v>81</v>
      </c>
      <c r="H12" s="5">
        <v>13</v>
      </c>
      <c r="I12" s="5">
        <v>5</v>
      </c>
      <c r="J12" s="5">
        <v>13.5</v>
      </c>
      <c r="K12" s="5">
        <v>36</v>
      </c>
      <c r="L12" s="7">
        <f t="shared" si="0"/>
        <v>67.5</v>
      </c>
      <c r="M12" s="76" t="s">
        <v>98</v>
      </c>
      <c r="N12" s="6"/>
      <c r="O12" s="29" t="s">
        <v>28</v>
      </c>
    </row>
    <row r="13" spans="1:15" ht="36">
      <c r="A13" s="28" t="s">
        <v>18</v>
      </c>
      <c r="B13" s="6">
        <v>5</v>
      </c>
      <c r="C13" s="5" t="s">
        <v>19</v>
      </c>
      <c r="D13" s="6" t="s">
        <v>31</v>
      </c>
      <c r="E13" s="6" t="s">
        <v>32</v>
      </c>
      <c r="F13" s="5" t="s">
        <v>33</v>
      </c>
      <c r="G13" s="5" t="s">
        <v>82</v>
      </c>
      <c r="H13" s="5">
        <v>13</v>
      </c>
      <c r="I13" s="5">
        <v>0</v>
      </c>
      <c r="J13" s="5">
        <v>16.5</v>
      </c>
      <c r="K13" s="5">
        <v>39</v>
      </c>
      <c r="L13" s="7">
        <f t="shared" si="0"/>
        <v>68.5</v>
      </c>
      <c r="M13" s="76" t="s">
        <v>98</v>
      </c>
      <c r="N13" s="6"/>
      <c r="O13" s="29" t="s">
        <v>34</v>
      </c>
    </row>
    <row r="14" spans="1:15" ht="36">
      <c r="A14" s="28" t="s">
        <v>18</v>
      </c>
      <c r="B14" s="6">
        <v>6</v>
      </c>
      <c r="C14" s="5" t="s">
        <v>19</v>
      </c>
      <c r="D14" s="6" t="s">
        <v>35</v>
      </c>
      <c r="E14" s="6" t="s">
        <v>32</v>
      </c>
      <c r="F14" s="5" t="s">
        <v>36</v>
      </c>
      <c r="G14" s="5" t="s">
        <v>83</v>
      </c>
      <c r="H14" s="5">
        <v>13</v>
      </c>
      <c r="I14" s="5">
        <v>6</v>
      </c>
      <c r="J14" s="5">
        <v>12.5</v>
      </c>
      <c r="K14" s="5">
        <v>35</v>
      </c>
      <c r="L14" s="7">
        <f t="shared" si="0"/>
        <v>66.5</v>
      </c>
      <c r="M14" s="76" t="s">
        <v>98</v>
      </c>
      <c r="N14" s="6"/>
      <c r="O14" s="29" t="s">
        <v>34</v>
      </c>
    </row>
    <row r="15" spans="1:15" ht="36">
      <c r="A15" s="33" t="s">
        <v>18</v>
      </c>
      <c r="B15" s="18">
        <v>7</v>
      </c>
      <c r="C15" s="17" t="s">
        <v>19</v>
      </c>
      <c r="D15" s="18" t="s">
        <v>37</v>
      </c>
      <c r="E15" s="18" t="s">
        <v>32</v>
      </c>
      <c r="F15" s="17" t="s">
        <v>33</v>
      </c>
      <c r="G15" s="17" t="s">
        <v>84</v>
      </c>
      <c r="H15" s="17">
        <v>13</v>
      </c>
      <c r="I15" s="17">
        <v>1</v>
      </c>
      <c r="J15" s="17">
        <v>27</v>
      </c>
      <c r="K15" s="17">
        <v>28</v>
      </c>
      <c r="L15" s="7">
        <f t="shared" si="0"/>
        <v>69</v>
      </c>
      <c r="M15" s="80" t="s">
        <v>98</v>
      </c>
      <c r="N15" s="18"/>
      <c r="O15" s="34" t="s">
        <v>38</v>
      </c>
    </row>
    <row r="16" spans="1:15" ht="24" thickBot="1">
      <c r="A16" s="35" t="s">
        <v>18</v>
      </c>
      <c r="B16" s="36">
        <v>8</v>
      </c>
      <c r="C16" s="37" t="s">
        <v>19</v>
      </c>
      <c r="D16" s="36" t="s">
        <v>87</v>
      </c>
      <c r="E16" s="36" t="s">
        <v>60</v>
      </c>
      <c r="F16" s="37" t="s">
        <v>88</v>
      </c>
      <c r="G16" s="37" t="s">
        <v>89</v>
      </c>
      <c r="H16" s="37">
        <v>11</v>
      </c>
      <c r="I16" s="37">
        <v>5.5</v>
      </c>
      <c r="J16" s="37">
        <v>16.5</v>
      </c>
      <c r="K16" s="37">
        <v>36</v>
      </c>
      <c r="L16" s="38">
        <f t="shared" si="0"/>
        <v>69</v>
      </c>
      <c r="M16" s="79" t="s">
        <v>98</v>
      </c>
      <c r="N16" s="36"/>
      <c r="O16" s="39" t="s">
        <v>66</v>
      </c>
    </row>
    <row r="17" spans="1:6" ht="15" customHeight="1">
      <c r="A17" s="22" t="s">
        <v>90</v>
      </c>
      <c r="B17" s="22"/>
      <c r="C17" s="22"/>
      <c r="D17" s="20" t="s">
        <v>39</v>
      </c>
      <c r="E17" s="20"/>
      <c r="F17" s="20"/>
    </row>
    <row r="18" spans="1:6" ht="15" customHeight="1">
      <c r="A18" s="22" t="s">
        <v>91</v>
      </c>
      <c r="B18" s="22"/>
      <c r="C18" s="22"/>
      <c r="D18" s="20" t="s">
        <v>40</v>
      </c>
      <c r="E18" s="20"/>
      <c r="F18" s="20"/>
    </row>
    <row r="19" spans="1:6" ht="14.25">
      <c r="A19" s="8"/>
      <c r="B19" s="8"/>
      <c r="C19" s="8"/>
      <c r="D19" s="9" t="s">
        <v>41</v>
      </c>
      <c r="E19" s="8"/>
      <c r="F19" s="19"/>
    </row>
    <row r="20" spans="1:6" ht="14.25">
      <c r="A20" s="8"/>
      <c r="B20" s="8"/>
      <c r="C20" s="8"/>
      <c r="D20" s="8" t="s">
        <v>42</v>
      </c>
      <c r="E20" s="8"/>
      <c r="F20" s="19"/>
    </row>
    <row r="21" spans="1:6" ht="14.25">
      <c r="A21" s="8"/>
      <c r="B21" s="8"/>
      <c r="C21" s="8"/>
      <c r="D21" s="8" t="s">
        <v>43</v>
      </c>
      <c r="E21" s="8"/>
      <c r="F21" s="19"/>
    </row>
    <row r="22" spans="1:6" ht="14.25">
      <c r="A22" s="8"/>
      <c r="B22" s="8"/>
      <c r="C22" s="8"/>
      <c r="D22" s="8" t="s">
        <v>44</v>
      </c>
      <c r="E22" s="8"/>
      <c r="F22" s="19"/>
    </row>
    <row r="23" spans="1:6" ht="14.25">
      <c r="A23" s="19"/>
      <c r="B23" s="19"/>
      <c r="C23" s="19"/>
      <c r="D23" s="19"/>
      <c r="E23" s="19"/>
      <c r="F23" s="19"/>
    </row>
  </sheetData>
  <sheetProtection selectLockedCells="1" selectUnlockedCells="1"/>
  <autoFilter ref="A7:N22"/>
  <mergeCells count="10">
    <mergeCell ref="A17:C17"/>
    <mergeCell ref="D17:F17"/>
    <mergeCell ref="A18:C18"/>
    <mergeCell ref="D18:F18"/>
    <mergeCell ref="A1:O1"/>
    <mergeCell ref="A2:D2"/>
    <mergeCell ref="A3:D3"/>
    <mergeCell ref="A4:O4"/>
    <mergeCell ref="A5:O5"/>
    <mergeCell ref="A6:E6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="110" zoomScaleSheetLayoutView="110" zoomScalePageLayoutView="0" workbookViewId="0" topLeftCell="A4">
      <selection activeCell="O15" sqref="O15"/>
    </sheetView>
  </sheetViews>
  <sheetFormatPr defaultColWidth="9.140625" defaultRowHeight="15"/>
  <cols>
    <col min="1" max="1" width="9.140625" style="0" customWidth="1"/>
    <col min="2" max="2" width="3.00390625" style="0" customWidth="1"/>
    <col min="3" max="3" width="10.00390625" style="0" customWidth="1"/>
    <col min="4" max="4" width="20.28125" style="0" customWidth="1"/>
    <col min="5" max="5" width="12.57421875" style="0" customWidth="1"/>
    <col min="6" max="6" width="7.57421875" style="0" customWidth="1"/>
    <col min="7" max="7" width="8.140625" style="0" customWidth="1"/>
    <col min="8" max="8" width="7.7109375" style="0" customWidth="1"/>
    <col min="9" max="9" width="6.57421875" style="0" customWidth="1"/>
    <col min="10" max="10" width="6.421875" style="0" customWidth="1"/>
    <col min="11" max="11" width="5.8515625" style="0" customWidth="1"/>
    <col min="12" max="12" width="8.57421875" style="0" customWidth="1"/>
    <col min="13" max="13" width="9.140625" style="0" hidden="1" customWidth="1"/>
    <col min="14" max="14" width="11.140625" style="0" customWidth="1"/>
    <col min="15" max="15" width="9.140625" style="0" customWidth="1"/>
    <col min="16" max="16" width="17.28125" style="0" customWidth="1"/>
  </cols>
  <sheetData>
    <row r="1" spans="1:16" ht="14.25" customHeight="1">
      <c r="A1" s="21" t="s">
        <v>96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4.25" customHeight="1">
      <c r="A2" s="21" t="s">
        <v>0</v>
      </c>
      <c r="B2" s="21"/>
      <c r="C2" s="21"/>
      <c r="D2" s="21"/>
      <c r="E2" s="1">
        <v>6</v>
      </c>
      <c r="F2" s="1"/>
      <c r="G2" s="1"/>
      <c r="H2" s="1"/>
      <c r="I2" s="1" t="s">
        <v>1</v>
      </c>
      <c r="J2" s="1"/>
      <c r="K2" s="1"/>
      <c r="L2" s="1"/>
      <c r="M2" s="1"/>
      <c r="N2" s="1"/>
      <c r="O2" s="1"/>
      <c r="P2" s="1"/>
    </row>
    <row r="3" spans="1:16" ht="14.25" customHeight="1">
      <c r="A3" s="21" t="s">
        <v>2</v>
      </c>
      <c r="B3" s="21"/>
      <c r="C3" s="21"/>
      <c r="D3" s="21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4.25" customHeight="1">
      <c r="A4" s="21" t="s">
        <v>94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4.25" customHeight="1">
      <c r="A5" s="21" t="s">
        <v>95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5" customHeight="1" thickBot="1">
      <c r="A6" s="40"/>
      <c r="B6" s="40"/>
      <c r="C6" s="40"/>
      <c r="D6" s="40"/>
      <c r="E6" s="40"/>
      <c r="F6" s="2"/>
      <c r="G6" s="2"/>
      <c r="H6" s="2"/>
      <c r="I6" s="2"/>
      <c r="J6" s="2"/>
      <c r="K6" s="3"/>
      <c r="L6" s="3"/>
      <c r="M6" s="41"/>
      <c r="N6" s="41"/>
      <c r="O6" s="41"/>
      <c r="P6" s="4"/>
    </row>
    <row r="7" spans="1:16" ht="75" customHeight="1" thickBot="1">
      <c r="A7" s="42" t="s">
        <v>3</v>
      </c>
      <c r="B7" s="43" t="s">
        <v>4</v>
      </c>
      <c r="C7" s="43" t="s">
        <v>5</v>
      </c>
      <c r="D7" s="43" t="s">
        <v>6</v>
      </c>
      <c r="E7" s="43" t="s">
        <v>7</v>
      </c>
      <c r="F7" s="43" t="s">
        <v>8</v>
      </c>
      <c r="G7" s="43" t="s">
        <v>9</v>
      </c>
      <c r="H7" s="43" t="s">
        <v>10</v>
      </c>
      <c r="I7" s="43" t="s">
        <v>11</v>
      </c>
      <c r="J7" s="43" t="s">
        <v>12</v>
      </c>
      <c r="K7" s="44" t="s">
        <v>13</v>
      </c>
      <c r="L7" s="44" t="s">
        <v>14</v>
      </c>
      <c r="M7" s="43"/>
      <c r="N7" s="43" t="s">
        <v>15</v>
      </c>
      <c r="O7" s="43" t="s">
        <v>16</v>
      </c>
      <c r="P7" s="45" t="s">
        <v>17</v>
      </c>
    </row>
    <row r="8" spans="1:16" ht="24">
      <c r="A8" s="23" t="s">
        <v>18</v>
      </c>
      <c r="B8" s="24">
        <v>1</v>
      </c>
      <c r="C8" s="25" t="s">
        <v>19</v>
      </c>
      <c r="D8" s="24" t="s">
        <v>45</v>
      </c>
      <c r="E8" s="24" t="s">
        <v>46</v>
      </c>
      <c r="F8" s="24" t="s">
        <v>47</v>
      </c>
      <c r="G8" s="24" t="s">
        <v>69</v>
      </c>
      <c r="H8" s="24">
        <v>10</v>
      </c>
      <c r="I8" s="24">
        <v>5</v>
      </c>
      <c r="J8" s="24">
        <v>20</v>
      </c>
      <c r="K8" s="24">
        <v>38</v>
      </c>
      <c r="L8" s="26">
        <f>SUM(H8:K8)</f>
        <v>73</v>
      </c>
      <c r="M8" s="24"/>
      <c r="N8" s="77" t="s">
        <v>98</v>
      </c>
      <c r="O8" s="24"/>
      <c r="P8" s="27" t="s">
        <v>23</v>
      </c>
    </row>
    <row r="9" spans="1:16" ht="24">
      <c r="A9" s="28" t="s">
        <v>18</v>
      </c>
      <c r="B9" s="6">
        <v>2</v>
      </c>
      <c r="C9" s="5" t="s">
        <v>19</v>
      </c>
      <c r="D9" s="6" t="s">
        <v>48</v>
      </c>
      <c r="E9" s="6" t="s">
        <v>46</v>
      </c>
      <c r="F9" s="6" t="s">
        <v>47</v>
      </c>
      <c r="G9" s="6" t="s">
        <v>70</v>
      </c>
      <c r="H9" s="6">
        <v>8</v>
      </c>
      <c r="I9" s="6">
        <v>3.5</v>
      </c>
      <c r="J9" s="6">
        <v>18.5</v>
      </c>
      <c r="K9" s="6">
        <v>37</v>
      </c>
      <c r="L9" s="7">
        <f aca="true" t="shared" si="0" ref="L9:L18">SUM(H9:K9)</f>
        <v>67</v>
      </c>
      <c r="M9" s="6"/>
      <c r="N9" s="76" t="s">
        <v>98</v>
      </c>
      <c r="O9" s="6"/>
      <c r="P9" s="29" t="s">
        <v>23</v>
      </c>
    </row>
    <row r="10" spans="1:16" ht="14.25" hidden="1">
      <c r="A10" s="28"/>
      <c r="B10" s="6"/>
      <c r="C10" s="5"/>
      <c r="D10" s="6"/>
      <c r="E10" s="6"/>
      <c r="F10" s="5"/>
      <c r="G10" s="5"/>
      <c r="H10" s="5"/>
      <c r="I10" s="5"/>
      <c r="J10" s="5"/>
      <c r="K10" s="5"/>
      <c r="L10" s="7">
        <f t="shared" si="0"/>
        <v>0</v>
      </c>
      <c r="M10" s="6"/>
      <c r="N10" s="76"/>
      <c r="O10" s="6"/>
      <c r="P10" s="29"/>
    </row>
    <row r="11" spans="1:16" ht="27" customHeight="1">
      <c r="A11" s="28" t="s">
        <v>18</v>
      </c>
      <c r="B11" s="6">
        <v>3</v>
      </c>
      <c r="C11" s="5" t="s">
        <v>19</v>
      </c>
      <c r="D11" s="6" t="s">
        <v>49</v>
      </c>
      <c r="E11" s="6" t="s">
        <v>50</v>
      </c>
      <c r="F11" s="5" t="s">
        <v>51</v>
      </c>
      <c r="G11" s="6" t="s">
        <v>71</v>
      </c>
      <c r="H11" s="5">
        <v>13</v>
      </c>
      <c r="I11" s="5">
        <v>6</v>
      </c>
      <c r="J11" s="5">
        <v>15.5</v>
      </c>
      <c r="K11" s="5">
        <v>37</v>
      </c>
      <c r="L11" s="7">
        <f t="shared" si="0"/>
        <v>71.5</v>
      </c>
      <c r="M11" s="6"/>
      <c r="N11" s="76" t="s">
        <v>98</v>
      </c>
      <c r="O11" s="6"/>
      <c r="P11" s="29" t="s">
        <v>28</v>
      </c>
    </row>
    <row r="12" spans="1:16" ht="6" customHeight="1" hidden="1">
      <c r="A12" s="28"/>
      <c r="B12" s="6"/>
      <c r="C12" s="5"/>
      <c r="D12" s="6"/>
      <c r="E12" s="6"/>
      <c r="F12" s="5"/>
      <c r="G12" s="5"/>
      <c r="H12" s="5"/>
      <c r="I12" s="5"/>
      <c r="J12" s="5"/>
      <c r="K12" s="5"/>
      <c r="L12" s="7">
        <f t="shared" si="0"/>
        <v>0</v>
      </c>
      <c r="M12" s="6"/>
      <c r="N12" s="76"/>
      <c r="O12" s="6"/>
      <c r="P12" s="29"/>
    </row>
    <row r="13" spans="1:16" ht="24">
      <c r="A13" s="28" t="s">
        <v>18</v>
      </c>
      <c r="B13" s="6">
        <v>4</v>
      </c>
      <c r="C13" s="5" t="s">
        <v>19</v>
      </c>
      <c r="D13" s="6" t="s">
        <v>52</v>
      </c>
      <c r="E13" s="6" t="s">
        <v>26</v>
      </c>
      <c r="F13" s="5" t="s">
        <v>53</v>
      </c>
      <c r="G13" s="6" t="s">
        <v>72</v>
      </c>
      <c r="H13" s="5">
        <v>5</v>
      </c>
      <c r="I13" s="5">
        <v>3</v>
      </c>
      <c r="J13" s="5">
        <v>6</v>
      </c>
      <c r="K13" s="5">
        <v>40</v>
      </c>
      <c r="L13" s="7">
        <f t="shared" si="0"/>
        <v>54</v>
      </c>
      <c r="M13" s="6"/>
      <c r="N13" s="76" t="s">
        <v>98</v>
      </c>
      <c r="O13" s="6"/>
      <c r="P13" s="29" t="s">
        <v>28</v>
      </c>
    </row>
    <row r="14" spans="1:16" ht="24">
      <c r="A14" s="28" t="s">
        <v>18</v>
      </c>
      <c r="B14" s="6">
        <v>5</v>
      </c>
      <c r="C14" s="5" t="s">
        <v>19</v>
      </c>
      <c r="D14" s="6" t="s">
        <v>54</v>
      </c>
      <c r="E14" s="6" t="s">
        <v>50</v>
      </c>
      <c r="F14" s="5" t="s">
        <v>53</v>
      </c>
      <c r="G14" s="6" t="s">
        <v>73</v>
      </c>
      <c r="H14" s="5">
        <v>7</v>
      </c>
      <c r="I14" s="5">
        <v>3</v>
      </c>
      <c r="J14" s="5">
        <v>11.5</v>
      </c>
      <c r="K14" s="5">
        <v>35</v>
      </c>
      <c r="L14" s="7">
        <f t="shared" si="0"/>
        <v>56.5</v>
      </c>
      <c r="M14" s="6"/>
      <c r="N14" s="76" t="s">
        <v>98</v>
      </c>
      <c r="O14" s="6"/>
      <c r="P14" s="29" t="s">
        <v>28</v>
      </c>
    </row>
    <row r="15" spans="1:16" ht="24">
      <c r="A15" s="28" t="s">
        <v>30</v>
      </c>
      <c r="B15" s="6">
        <v>6</v>
      </c>
      <c r="C15" s="5" t="s">
        <v>19</v>
      </c>
      <c r="D15" s="6" t="s">
        <v>55</v>
      </c>
      <c r="E15" s="6" t="s">
        <v>99</v>
      </c>
      <c r="F15" s="5" t="s">
        <v>47</v>
      </c>
      <c r="G15" s="6" t="s">
        <v>74</v>
      </c>
      <c r="H15" s="5">
        <v>12</v>
      </c>
      <c r="I15" s="5">
        <v>4</v>
      </c>
      <c r="J15" s="5">
        <v>31</v>
      </c>
      <c r="K15" s="5">
        <v>35</v>
      </c>
      <c r="L15" s="7">
        <f t="shared" si="0"/>
        <v>82</v>
      </c>
      <c r="M15" s="6"/>
      <c r="N15" s="76" t="s">
        <v>100</v>
      </c>
      <c r="O15" s="6"/>
      <c r="P15" s="29" t="s">
        <v>38</v>
      </c>
    </row>
    <row r="16" spans="1:16" ht="24">
      <c r="A16" s="28" t="s">
        <v>30</v>
      </c>
      <c r="B16" s="6">
        <v>7</v>
      </c>
      <c r="C16" s="5" t="s">
        <v>19</v>
      </c>
      <c r="D16" s="6" t="s">
        <v>56</v>
      </c>
      <c r="E16" s="6" t="s">
        <v>99</v>
      </c>
      <c r="F16" s="5" t="s">
        <v>47</v>
      </c>
      <c r="G16" s="6" t="s">
        <v>75</v>
      </c>
      <c r="H16" s="5">
        <v>8</v>
      </c>
      <c r="I16" s="5">
        <v>5.5</v>
      </c>
      <c r="J16" s="5">
        <v>10.5</v>
      </c>
      <c r="K16" s="5">
        <v>40</v>
      </c>
      <c r="L16" s="7">
        <f t="shared" si="0"/>
        <v>64</v>
      </c>
      <c r="M16" s="6"/>
      <c r="N16" s="76" t="s">
        <v>98</v>
      </c>
      <c r="O16" s="6"/>
      <c r="P16" s="29" t="s">
        <v>34</v>
      </c>
    </row>
    <row r="17" spans="1:16" ht="24">
      <c r="A17" s="28" t="s">
        <v>30</v>
      </c>
      <c r="B17" s="6">
        <v>8</v>
      </c>
      <c r="C17" s="5" t="s">
        <v>19</v>
      </c>
      <c r="D17" s="6" t="s">
        <v>57</v>
      </c>
      <c r="E17" s="6" t="s">
        <v>99</v>
      </c>
      <c r="F17" s="5" t="s">
        <v>58</v>
      </c>
      <c r="G17" s="6" t="s">
        <v>76</v>
      </c>
      <c r="H17" s="5">
        <v>9</v>
      </c>
      <c r="I17" s="5">
        <v>3</v>
      </c>
      <c r="J17" s="5">
        <v>14.5</v>
      </c>
      <c r="K17" s="5">
        <v>35</v>
      </c>
      <c r="L17" s="7">
        <f t="shared" si="0"/>
        <v>61.5</v>
      </c>
      <c r="M17" s="6"/>
      <c r="N17" s="76" t="s">
        <v>98</v>
      </c>
      <c r="O17" s="6"/>
      <c r="P17" s="29" t="s">
        <v>34</v>
      </c>
    </row>
    <row r="18" spans="1:16" ht="36" thickBot="1">
      <c r="A18" s="46" t="s">
        <v>30</v>
      </c>
      <c r="B18" s="47">
        <v>9</v>
      </c>
      <c r="C18" s="48" t="s">
        <v>19</v>
      </c>
      <c r="D18" s="47" t="s">
        <v>59</v>
      </c>
      <c r="E18" s="47" t="s">
        <v>60</v>
      </c>
      <c r="F18" s="48" t="s">
        <v>58</v>
      </c>
      <c r="G18" s="47" t="s">
        <v>77</v>
      </c>
      <c r="H18" s="48">
        <v>9</v>
      </c>
      <c r="I18" s="48">
        <v>2.5</v>
      </c>
      <c r="J18" s="48">
        <v>13</v>
      </c>
      <c r="K18" s="48">
        <v>40</v>
      </c>
      <c r="L18" s="38">
        <f t="shared" si="0"/>
        <v>64.5</v>
      </c>
      <c r="M18" s="47"/>
      <c r="N18" s="75" t="s">
        <v>98</v>
      </c>
      <c r="O18" s="47"/>
      <c r="P18" s="49" t="s">
        <v>61</v>
      </c>
    </row>
    <row r="20" spans="1:6" ht="15" customHeight="1">
      <c r="A20" s="22" t="s">
        <v>90</v>
      </c>
      <c r="B20" s="22"/>
      <c r="C20" s="22"/>
      <c r="D20" s="20" t="s">
        <v>39</v>
      </c>
      <c r="E20" s="20"/>
      <c r="F20" s="20"/>
    </row>
    <row r="21" spans="1:6" ht="13.5" customHeight="1">
      <c r="A21" s="22" t="s">
        <v>91</v>
      </c>
      <c r="B21" s="22"/>
      <c r="C21" s="22"/>
      <c r="D21" s="20" t="s">
        <v>40</v>
      </c>
      <c r="E21" s="20"/>
      <c r="F21" s="20"/>
    </row>
    <row r="22" spans="1:15" ht="11.25" customHeight="1">
      <c r="A22" s="8"/>
      <c r="B22" s="8"/>
      <c r="C22" s="8"/>
      <c r="D22" s="9" t="s">
        <v>41</v>
      </c>
      <c r="E22" s="8"/>
      <c r="F22" s="19"/>
      <c r="L22" s="10"/>
      <c r="M22" s="10"/>
      <c r="N22" s="10"/>
      <c r="O22" s="11"/>
    </row>
    <row r="23" spans="1:6" ht="12.75" customHeight="1">
      <c r="A23" s="8"/>
      <c r="B23" s="8"/>
      <c r="C23" s="8"/>
      <c r="D23" s="8" t="s">
        <v>42</v>
      </c>
      <c r="E23" s="8"/>
      <c r="F23" s="19"/>
    </row>
    <row r="24" spans="1:6" ht="11.25" customHeight="1">
      <c r="A24" s="8"/>
      <c r="B24" s="8"/>
      <c r="C24" s="8"/>
      <c r="D24" s="8" t="s">
        <v>43</v>
      </c>
      <c r="E24" s="8"/>
      <c r="F24" s="19"/>
    </row>
    <row r="25" spans="1:6" ht="12.75" customHeight="1">
      <c r="A25" s="8"/>
      <c r="B25" s="8"/>
      <c r="C25" s="8"/>
      <c r="D25" s="8" t="s">
        <v>44</v>
      </c>
      <c r="E25" s="8"/>
      <c r="F25" s="19"/>
    </row>
  </sheetData>
  <sheetProtection selectLockedCells="1" selectUnlockedCells="1"/>
  <autoFilter ref="A7:P18"/>
  <mergeCells count="10">
    <mergeCell ref="A20:C20"/>
    <mergeCell ref="D20:F20"/>
    <mergeCell ref="A21:C21"/>
    <mergeCell ref="D21:F21"/>
    <mergeCell ref="A1:P1"/>
    <mergeCell ref="A2:D2"/>
    <mergeCell ref="A3:D3"/>
    <mergeCell ref="A4:P4"/>
    <mergeCell ref="A5:P5"/>
    <mergeCell ref="A6:E6"/>
  </mergeCells>
  <printOptions/>
  <pageMargins left="0.7000000000000001" right="0.7000000000000001" top="0.75" bottom="0.75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="110" zoomScaleSheetLayoutView="110" zoomScalePageLayoutView="0" workbookViewId="0" topLeftCell="A1">
      <selection activeCell="L9" sqref="L9"/>
    </sheetView>
  </sheetViews>
  <sheetFormatPr defaultColWidth="9.140625" defaultRowHeight="15"/>
  <cols>
    <col min="1" max="1" width="11.140625" style="0" customWidth="1"/>
    <col min="2" max="2" width="3.28125" style="0" customWidth="1"/>
    <col min="3" max="3" width="10.7109375" style="0" customWidth="1"/>
    <col min="4" max="4" width="17.140625" style="0" customWidth="1"/>
    <col min="5" max="5" width="15.28125" style="0" customWidth="1"/>
    <col min="6" max="6" width="3.8515625" style="0" customWidth="1"/>
    <col min="7" max="7" width="6.140625" style="0" customWidth="1"/>
    <col min="8" max="8" width="6.57421875" style="0" customWidth="1"/>
    <col min="9" max="9" width="7.00390625" style="0" customWidth="1"/>
    <col min="10" max="10" width="7.140625" style="0" customWidth="1"/>
    <col min="11" max="11" width="6.00390625" style="0" customWidth="1"/>
    <col min="12" max="12" width="8.7109375" style="0" customWidth="1"/>
    <col min="13" max="14" width="6.140625" style="0" customWidth="1"/>
    <col min="15" max="15" width="11.421875" style="0" customWidth="1"/>
  </cols>
  <sheetData>
    <row r="1" spans="1:15" ht="15" customHeight="1">
      <c r="A1" s="21" t="s">
        <v>96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" customHeight="1">
      <c r="A2" s="21" t="s">
        <v>0</v>
      </c>
      <c r="B2" s="21"/>
      <c r="C2" s="21"/>
      <c r="D2" s="21"/>
      <c r="E2" s="1">
        <v>6</v>
      </c>
      <c r="F2" s="1"/>
      <c r="G2" s="1"/>
      <c r="H2" s="1"/>
      <c r="I2" s="1" t="s">
        <v>1</v>
      </c>
      <c r="J2" s="1"/>
      <c r="K2" s="1"/>
      <c r="L2" s="1"/>
      <c r="M2" s="1"/>
      <c r="N2" s="1"/>
      <c r="O2" s="1"/>
    </row>
    <row r="3" spans="1:15" ht="15" customHeight="1">
      <c r="A3" s="21" t="s">
        <v>2</v>
      </c>
      <c r="B3" s="21"/>
      <c r="C3" s="21"/>
      <c r="D3" s="21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customHeight="1">
      <c r="A4" s="21" t="s">
        <v>92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5" customHeight="1">
      <c r="A5" s="21" t="s">
        <v>95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" customHeight="1" thickBot="1">
      <c r="A6" s="40"/>
      <c r="B6" s="40"/>
      <c r="C6" s="40"/>
      <c r="D6" s="40"/>
      <c r="E6" s="40"/>
      <c r="F6" s="2"/>
      <c r="G6" s="2"/>
      <c r="H6" s="2"/>
      <c r="I6" s="2"/>
      <c r="J6" s="2"/>
      <c r="K6" s="3"/>
      <c r="L6" s="3"/>
      <c r="M6" s="41"/>
      <c r="N6" s="41"/>
      <c r="O6" s="4"/>
    </row>
    <row r="7" spans="1:15" ht="80.25" customHeight="1">
      <c r="A7" s="60" t="s">
        <v>3</v>
      </c>
      <c r="B7" s="61" t="s">
        <v>4</v>
      </c>
      <c r="C7" s="61" t="s">
        <v>5</v>
      </c>
      <c r="D7" s="61" t="s">
        <v>6</v>
      </c>
      <c r="E7" s="61" t="s">
        <v>7</v>
      </c>
      <c r="F7" s="61" t="s">
        <v>8</v>
      </c>
      <c r="G7" s="61" t="s">
        <v>9</v>
      </c>
      <c r="H7" s="61" t="s">
        <v>10</v>
      </c>
      <c r="I7" s="61" t="s">
        <v>11</v>
      </c>
      <c r="J7" s="61" t="s">
        <v>12</v>
      </c>
      <c r="K7" s="62" t="s">
        <v>13</v>
      </c>
      <c r="L7" s="62" t="s">
        <v>14</v>
      </c>
      <c r="M7" s="61" t="s">
        <v>15</v>
      </c>
      <c r="N7" s="61" t="s">
        <v>16</v>
      </c>
      <c r="O7" s="63" t="s">
        <v>62</v>
      </c>
    </row>
    <row r="8" spans="1:15" ht="6" customHeight="1" hidden="1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2"/>
    </row>
    <row r="9" spans="1:15" ht="36" thickBot="1">
      <c r="A9" s="46" t="s">
        <v>18</v>
      </c>
      <c r="B9" s="47">
        <v>1</v>
      </c>
      <c r="C9" s="48" t="s">
        <v>19</v>
      </c>
      <c r="D9" s="47" t="s">
        <v>63</v>
      </c>
      <c r="E9" s="47" t="s">
        <v>32</v>
      </c>
      <c r="F9" s="47">
        <v>9</v>
      </c>
      <c r="G9" s="47" t="s">
        <v>85</v>
      </c>
      <c r="H9" s="47">
        <v>7</v>
      </c>
      <c r="I9" s="47">
        <v>5</v>
      </c>
      <c r="J9" s="47">
        <v>19</v>
      </c>
      <c r="K9" s="47">
        <v>37</v>
      </c>
      <c r="L9" s="38">
        <f>SUM(H9:K9)</f>
        <v>68</v>
      </c>
      <c r="M9" s="75" t="s">
        <v>98</v>
      </c>
      <c r="N9" s="47"/>
      <c r="O9" s="49" t="s">
        <v>34</v>
      </c>
    </row>
    <row r="10" spans="1:15" ht="6" customHeight="1" hidden="1">
      <c r="A10" s="55"/>
      <c r="B10" s="56"/>
      <c r="C10" s="57"/>
      <c r="D10" s="58"/>
      <c r="E10" s="58"/>
      <c r="F10" s="58"/>
      <c r="G10" s="58"/>
      <c r="H10" s="58"/>
      <c r="I10" s="58"/>
      <c r="J10" s="58"/>
      <c r="K10" s="58"/>
      <c r="L10" s="59"/>
      <c r="M10" s="58"/>
      <c r="N10" s="58"/>
      <c r="O10" s="58"/>
    </row>
    <row r="11" spans="1:15" ht="14.25" hidden="1">
      <c r="A11" s="12"/>
      <c r="B11" s="13"/>
      <c r="C11" s="14"/>
      <c r="D11" s="15"/>
      <c r="E11" s="15"/>
      <c r="F11" s="14"/>
      <c r="G11" s="14"/>
      <c r="H11" s="14"/>
      <c r="I11" s="14"/>
      <c r="J11" s="14"/>
      <c r="K11" s="14"/>
      <c r="L11" s="16"/>
      <c r="M11" s="15"/>
      <c r="N11" s="15"/>
      <c r="O11" s="15"/>
    </row>
    <row r="12" spans="1:15" ht="14.25" hidden="1">
      <c r="A12" s="12"/>
      <c r="B12" s="13"/>
      <c r="C12" s="14"/>
      <c r="D12" s="15"/>
      <c r="E12" s="15"/>
      <c r="F12" s="14"/>
      <c r="G12" s="14"/>
      <c r="H12" s="14"/>
      <c r="I12" s="14"/>
      <c r="J12" s="14"/>
      <c r="K12" s="14"/>
      <c r="L12" s="16"/>
      <c r="M12" s="15"/>
      <c r="N12" s="15"/>
      <c r="O12" s="15"/>
    </row>
    <row r="13" spans="1:15" ht="14.25" hidden="1">
      <c r="A13" s="12"/>
      <c r="B13" s="13"/>
      <c r="C13" s="14"/>
      <c r="D13" s="15"/>
      <c r="E13" s="15"/>
      <c r="F13" s="14"/>
      <c r="G13" s="14"/>
      <c r="H13" s="14"/>
      <c r="I13" s="14"/>
      <c r="J13" s="14"/>
      <c r="K13" s="14"/>
      <c r="L13" s="16"/>
      <c r="M13" s="15"/>
      <c r="N13" s="15"/>
      <c r="O13" s="15"/>
    </row>
    <row r="14" spans="1:6" ht="15" customHeight="1">
      <c r="A14" s="22" t="s">
        <v>90</v>
      </c>
      <c r="B14" s="22"/>
      <c r="C14" s="22"/>
      <c r="D14" s="20" t="s">
        <v>39</v>
      </c>
      <c r="E14" s="20"/>
      <c r="F14" s="20"/>
    </row>
    <row r="15" spans="1:6" ht="15" customHeight="1">
      <c r="A15" s="22" t="s">
        <v>91</v>
      </c>
      <c r="B15" s="22"/>
      <c r="C15" s="22"/>
      <c r="D15" s="20" t="s">
        <v>40</v>
      </c>
      <c r="E15" s="20"/>
      <c r="F15" s="20"/>
    </row>
    <row r="16" spans="1:6" ht="14.25">
      <c r="A16" s="8"/>
      <c r="B16" s="8"/>
      <c r="C16" s="8"/>
      <c r="D16" s="9" t="s">
        <v>41</v>
      </c>
      <c r="E16" s="8"/>
      <c r="F16" s="19"/>
    </row>
    <row r="17" spans="1:6" ht="14.25">
      <c r="A17" s="8"/>
      <c r="B17" s="8"/>
      <c r="C17" s="8"/>
      <c r="D17" s="8" t="s">
        <v>42</v>
      </c>
      <c r="E17" s="8"/>
      <c r="F17" s="19"/>
    </row>
    <row r="18" spans="1:6" ht="14.25">
      <c r="A18" s="8"/>
      <c r="B18" s="8"/>
      <c r="C18" s="8"/>
      <c r="D18" s="8" t="s">
        <v>43</v>
      </c>
      <c r="E18" s="8"/>
      <c r="F18" s="19"/>
    </row>
    <row r="19" spans="1:6" ht="14.25">
      <c r="A19" s="8"/>
      <c r="B19" s="8"/>
      <c r="C19" s="8"/>
      <c r="D19" s="8" t="s">
        <v>44</v>
      </c>
      <c r="E19" s="8"/>
      <c r="F19" s="19"/>
    </row>
  </sheetData>
  <sheetProtection selectLockedCells="1" selectUnlockedCells="1"/>
  <autoFilter ref="A7:O19"/>
  <mergeCells count="10">
    <mergeCell ref="A14:C14"/>
    <mergeCell ref="D14:F14"/>
    <mergeCell ref="A15:C15"/>
    <mergeCell ref="D15:F15"/>
    <mergeCell ref="A1:O1"/>
    <mergeCell ref="A2:D2"/>
    <mergeCell ref="A3:D3"/>
    <mergeCell ref="A4:O4"/>
    <mergeCell ref="A5:O5"/>
    <mergeCell ref="A6:E6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view="pageBreakPreview" zoomScale="110" zoomScaleSheetLayoutView="110" zoomScalePageLayoutView="0" workbookViewId="0" topLeftCell="A1">
      <selection activeCell="M9" sqref="M9"/>
    </sheetView>
  </sheetViews>
  <sheetFormatPr defaultColWidth="9.140625" defaultRowHeight="15"/>
  <cols>
    <col min="1" max="1" width="9.140625" style="0" customWidth="1"/>
    <col min="2" max="2" width="4.8515625" style="0" customWidth="1"/>
    <col min="3" max="3" width="9.140625" style="0" customWidth="1"/>
    <col min="4" max="4" width="13.57421875" style="0" customWidth="1"/>
    <col min="5" max="5" width="15.7109375" style="0" customWidth="1"/>
    <col min="6" max="6" width="9.140625" style="0" customWidth="1"/>
    <col min="7" max="7" width="7.7109375" style="0" customWidth="1"/>
    <col min="8" max="8" width="7.28125" style="0" customWidth="1"/>
    <col min="9" max="9" width="7.140625" style="0" customWidth="1"/>
    <col min="10" max="10" width="7.28125" style="0" customWidth="1"/>
    <col min="11" max="11" width="8.00390625" style="0" customWidth="1"/>
    <col min="12" max="12" width="7.00390625" style="0" customWidth="1"/>
    <col min="13" max="13" width="6.421875" style="0" customWidth="1"/>
    <col min="14" max="14" width="5.8515625" style="0" customWidth="1"/>
    <col min="15" max="15" width="13.00390625" style="0" customWidth="1"/>
  </cols>
  <sheetData>
    <row r="1" spans="1:15" ht="15" customHeight="1">
      <c r="A1" s="21" t="s">
        <v>96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" customHeight="1">
      <c r="A2" s="21" t="s">
        <v>0</v>
      </c>
      <c r="B2" s="21"/>
      <c r="C2" s="21"/>
      <c r="D2" s="21"/>
      <c r="E2" s="1">
        <v>6</v>
      </c>
      <c r="F2" s="1"/>
      <c r="G2" s="1"/>
      <c r="H2" s="1"/>
      <c r="I2" s="1" t="s">
        <v>1</v>
      </c>
      <c r="J2" s="1"/>
      <c r="K2" s="1"/>
      <c r="L2" s="1"/>
      <c r="M2" s="1"/>
      <c r="N2" s="1"/>
      <c r="O2" s="1"/>
    </row>
    <row r="3" spans="1:15" ht="15" customHeight="1">
      <c r="A3" s="21" t="s">
        <v>2</v>
      </c>
      <c r="B3" s="21"/>
      <c r="C3" s="21"/>
      <c r="D3" s="21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customHeight="1">
      <c r="A4" s="21" t="s">
        <v>97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5" customHeight="1">
      <c r="A5" s="21" t="s">
        <v>95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" customHeight="1" thickBot="1">
      <c r="A6" s="40"/>
      <c r="B6" s="40"/>
      <c r="C6" s="40"/>
      <c r="D6" s="40"/>
      <c r="E6" s="40"/>
      <c r="F6" s="2"/>
      <c r="G6" s="2"/>
      <c r="H6" s="2"/>
      <c r="I6" s="2"/>
      <c r="J6" s="2"/>
      <c r="K6" s="3"/>
      <c r="L6" s="3"/>
      <c r="M6" s="41"/>
      <c r="N6" s="41"/>
      <c r="O6" s="4"/>
    </row>
    <row r="7" spans="1:15" ht="93" customHeight="1" thickBot="1">
      <c r="A7" s="66" t="s">
        <v>3</v>
      </c>
      <c r="B7" s="67" t="s">
        <v>4</v>
      </c>
      <c r="C7" s="67" t="s">
        <v>5</v>
      </c>
      <c r="D7" s="67" t="s">
        <v>6</v>
      </c>
      <c r="E7" s="67" t="s">
        <v>7</v>
      </c>
      <c r="F7" s="67" t="s">
        <v>8</v>
      </c>
      <c r="G7" s="67" t="s">
        <v>9</v>
      </c>
      <c r="H7" s="67" t="s">
        <v>10</v>
      </c>
      <c r="I7" s="67" t="s">
        <v>11</v>
      </c>
      <c r="J7" s="67" t="s">
        <v>12</v>
      </c>
      <c r="K7" s="68" t="s">
        <v>13</v>
      </c>
      <c r="L7" s="68" t="s">
        <v>14</v>
      </c>
      <c r="M7" s="67" t="s">
        <v>15</v>
      </c>
      <c r="N7" s="67" t="s">
        <v>16</v>
      </c>
      <c r="O7" s="69" t="s">
        <v>17</v>
      </c>
    </row>
    <row r="8" spans="1:15" ht="6" customHeight="1" hidden="1">
      <c r="A8" s="64"/>
      <c r="B8" s="56"/>
      <c r="C8" s="57"/>
      <c r="D8" s="58"/>
      <c r="E8" s="58"/>
      <c r="F8" s="57"/>
      <c r="G8" s="57"/>
      <c r="H8" s="57"/>
      <c r="I8" s="57"/>
      <c r="J8" s="57"/>
      <c r="K8" s="57"/>
      <c r="L8" s="59"/>
      <c r="M8" s="57"/>
      <c r="N8" s="57"/>
      <c r="O8" s="65"/>
    </row>
    <row r="9" spans="1:15" ht="32.25" customHeight="1" thickBot="1">
      <c r="A9" s="50" t="s">
        <v>18</v>
      </c>
      <c r="B9" s="51">
        <v>2</v>
      </c>
      <c r="C9" s="52" t="s">
        <v>19</v>
      </c>
      <c r="D9" s="51" t="s">
        <v>64</v>
      </c>
      <c r="E9" s="51" t="s">
        <v>65</v>
      </c>
      <c r="F9" s="51">
        <v>10</v>
      </c>
      <c r="G9" s="51" t="s">
        <v>86</v>
      </c>
      <c r="H9" s="51">
        <v>4</v>
      </c>
      <c r="I9" s="51">
        <v>5</v>
      </c>
      <c r="J9" s="51">
        <v>22</v>
      </c>
      <c r="K9" s="51">
        <v>37</v>
      </c>
      <c r="L9" s="53">
        <f>SUM(H9:K9)</f>
        <v>68</v>
      </c>
      <c r="M9" s="75" t="s">
        <v>98</v>
      </c>
      <c r="N9" s="51"/>
      <c r="O9" s="54" t="s">
        <v>66</v>
      </c>
    </row>
    <row r="10" spans="1:6" ht="15" customHeight="1">
      <c r="A10" s="22" t="s">
        <v>90</v>
      </c>
      <c r="B10" s="22"/>
      <c r="C10" s="22"/>
      <c r="D10" s="20" t="s">
        <v>39</v>
      </c>
      <c r="E10" s="20"/>
      <c r="F10" s="20"/>
    </row>
    <row r="11" spans="1:6" ht="15" customHeight="1">
      <c r="A11" s="22" t="s">
        <v>91</v>
      </c>
      <c r="B11" s="22"/>
      <c r="C11" s="22"/>
      <c r="D11" s="20" t="s">
        <v>40</v>
      </c>
      <c r="E11" s="20"/>
      <c r="F11" s="20"/>
    </row>
    <row r="12" spans="1:6" ht="12" customHeight="1">
      <c r="A12" s="8"/>
      <c r="B12" s="8"/>
      <c r="C12" s="8"/>
      <c r="D12" s="9" t="s">
        <v>41</v>
      </c>
      <c r="E12" s="8"/>
      <c r="F12" s="19"/>
    </row>
    <row r="13" spans="1:6" ht="14.25">
      <c r="A13" s="8"/>
      <c r="B13" s="8"/>
      <c r="C13" s="8"/>
      <c r="D13" s="8" t="s">
        <v>42</v>
      </c>
      <c r="E13" s="8"/>
      <c r="F13" s="19"/>
    </row>
    <row r="14" spans="1:6" ht="12.75" customHeight="1">
      <c r="A14" s="8"/>
      <c r="B14" s="8"/>
      <c r="C14" s="8"/>
      <c r="D14" s="8" t="s">
        <v>43</v>
      </c>
      <c r="E14" s="8"/>
      <c r="F14" s="19"/>
    </row>
    <row r="15" spans="1:6" ht="14.25">
      <c r="A15" s="8"/>
      <c r="B15" s="8"/>
      <c r="C15" s="8"/>
      <c r="D15" s="8" t="s">
        <v>44</v>
      </c>
      <c r="E15" s="8"/>
      <c r="F15" s="19"/>
    </row>
    <row r="16" spans="1:5" ht="14.25">
      <c r="A16" s="8"/>
      <c r="B16" s="8"/>
      <c r="C16" s="8"/>
      <c r="D16" s="8"/>
      <c r="E16" s="8"/>
    </row>
  </sheetData>
  <sheetProtection selectLockedCells="1" selectUnlockedCells="1"/>
  <mergeCells count="10">
    <mergeCell ref="A10:C10"/>
    <mergeCell ref="D10:F10"/>
    <mergeCell ref="A11:C11"/>
    <mergeCell ref="D11:F11"/>
    <mergeCell ref="A1:O1"/>
    <mergeCell ref="A2:D2"/>
    <mergeCell ref="A3:D3"/>
    <mergeCell ref="A4:O4"/>
    <mergeCell ref="A5:O5"/>
    <mergeCell ref="A6:E6"/>
  </mergeCells>
  <printOptions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tabSelected="1" view="pageBreakPreview" zoomScale="110" zoomScaleSheetLayoutView="110" zoomScalePageLayoutView="0" workbookViewId="0" topLeftCell="A1">
      <selection activeCell="H9" sqref="H9"/>
    </sheetView>
  </sheetViews>
  <sheetFormatPr defaultColWidth="9.140625" defaultRowHeight="15"/>
  <cols>
    <col min="1" max="1" width="9.140625" style="0" customWidth="1"/>
    <col min="2" max="2" width="6.8515625" style="0" customWidth="1"/>
    <col min="3" max="4" width="15.421875" style="0" customWidth="1"/>
    <col min="5" max="5" width="14.28125" style="0" customWidth="1"/>
    <col min="6" max="6" width="9.140625" style="0" customWidth="1"/>
    <col min="7" max="7" width="6.00390625" style="0" customWidth="1"/>
    <col min="8" max="8" width="9.421875" style="0" customWidth="1"/>
    <col min="9" max="9" width="8.00390625" style="0" customWidth="1"/>
    <col min="10" max="10" width="8.28125" style="0" customWidth="1"/>
    <col min="11" max="11" width="7.421875" style="0" customWidth="1"/>
    <col min="12" max="12" width="9.140625" style="0" customWidth="1"/>
    <col min="13" max="13" width="10.421875" style="0" customWidth="1"/>
    <col min="14" max="14" width="9.140625" style="0" customWidth="1"/>
    <col min="15" max="15" width="13.57421875" style="0" customWidth="1"/>
  </cols>
  <sheetData>
    <row r="1" spans="1:15" ht="15" customHeight="1">
      <c r="A1" s="21" t="s">
        <v>96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" customHeight="1">
      <c r="A2" s="21" t="s">
        <v>0</v>
      </c>
      <c r="B2" s="21"/>
      <c r="C2" s="21"/>
      <c r="D2" s="21"/>
      <c r="E2" s="1">
        <v>6</v>
      </c>
      <c r="F2" s="1"/>
      <c r="G2" s="1"/>
      <c r="H2" s="1"/>
      <c r="I2" s="1" t="s">
        <v>1</v>
      </c>
      <c r="J2" s="1"/>
      <c r="K2" s="1"/>
      <c r="L2" s="1"/>
      <c r="M2" s="1"/>
      <c r="N2" s="1"/>
      <c r="O2" s="1"/>
    </row>
    <row r="3" spans="1:15" ht="15" customHeight="1">
      <c r="A3" s="21" t="s">
        <v>2</v>
      </c>
      <c r="B3" s="21"/>
      <c r="C3" s="21"/>
      <c r="D3" s="21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customHeight="1">
      <c r="A4" s="21" t="s">
        <v>94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5" customHeight="1">
      <c r="A5" s="21" t="s">
        <v>95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" customHeight="1" thickBot="1">
      <c r="A6" s="40"/>
      <c r="B6" s="40"/>
      <c r="C6" s="40"/>
      <c r="D6" s="40"/>
      <c r="E6" s="40"/>
      <c r="F6" s="2"/>
      <c r="G6" s="2"/>
      <c r="H6" s="2"/>
      <c r="I6" s="2"/>
      <c r="J6" s="2"/>
      <c r="K6" s="3"/>
      <c r="L6" s="3"/>
      <c r="M6" s="41"/>
      <c r="N6" s="41"/>
      <c r="O6" s="4"/>
    </row>
    <row r="7" spans="1:15" ht="98.25" customHeight="1" thickBot="1">
      <c r="A7" s="42" t="s">
        <v>3</v>
      </c>
      <c r="B7" s="43" t="s">
        <v>4</v>
      </c>
      <c r="C7" s="43" t="s">
        <v>5</v>
      </c>
      <c r="D7" s="43" t="s">
        <v>6</v>
      </c>
      <c r="E7" s="43" t="s">
        <v>7</v>
      </c>
      <c r="F7" s="43" t="s">
        <v>8</v>
      </c>
      <c r="G7" s="43" t="s">
        <v>9</v>
      </c>
      <c r="H7" s="43" t="s">
        <v>10</v>
      </c>
      <c r="I7" s="43" t="s">
        <v>11</v>
      </c>
      <c r="J7" s="43" t="s">
        <v>12</v>
      </c>
      <c r="K7" s="44" t="s">
        <v>13</v>
      </c>
      <c r="L7" s="44" t="s">
        <v>14</v>
      </c>
      <c r="M7" s="43" t="s">
        <v>15</v>
      </c>
      <c r="N7" s="43" t="s">
        <v>16</v>
      </c>
      <c r="O7" s="45" t="s">
        <v>17</v>
      </c>
    </row>
    <row r="8" spans="1:15" ht="33" customHeight="1" thickBot="1">
      <c r="A8" s="70" t="s">
        <v>18</v>
      </c>
      <c r="B8" s="71">
        <v>1</v>
      </c>
      <c r="C8" s="72" t="s">
        <v>19</v>
      </c>
      <c r="D8" s="71" t="s">
        <v>67</v>
      </c>
      <c r="E8" s="71" t="s">
        <v>99</v>
      </c>
      <c r="F8" s="72">
        <v>11</v>
      </c>
      <c r="G8" s="72" t="s">
        <v>68</v>
      </c>
      <c r="H8" s="72">
        <v>10</v>
      </c>
      <c r="I8" s="72">
        <v>5</v>
      </c>
      <c r="J8" s="72">
        <v>29</v>
      </c>
      <c r="K8" s="72">
        <v>40</v>
      </c>
      <c r="L8" s="73">
        <f>SUM(H8:K8)</f>
        <v>84</v>
      </c>
      <c r="M8" s="78" t="s">
        <v>100</v>
      </c>
      <c r="N8" s="72"/>
      <c r="O8" s="74" t="s">
        <v>34</v>
      </c>
    </row>
    <row r="9" spans="1:6" ht="15" customHeight="1">
      <c r="A9" s="22" t="s">
        <v>90</v>
      </c>
      <c r="B9" s="22"/>
      <c r="C9" s="22"/>
      <c r="D9" s="20" t="s">
        <v>39</v>
      </c>
      <c r="E9" s="20"/>
      <c r="F9" s="20"/>
    </row>
    <row r="10" spans="1:6" ht="15" customHeight="1">
      <c r="A10" s="22" t="s">
        <v>91</v>
      </c>
      <c r="B10" s="22"/>
      <c r="C10" s="22"/>
      <c r="D10" s="20" t="s">
        <v>40</v>
      </c>
      <c r="E10" s="20"/>
      <c r="F10" s="20"/>
    </row>
    <row r="11" spans="1:6" ht="14.25">
      <c r="A11" s="8"/>
      <c r="B11" s="8"/>
      <c r="C11" s="8"/>
      <c r="D11" s="9" t="s">
        <v>41</v>
      </c>
      <c r="E11" s="8"/>
      <c r="F11" s="19"/>
    </row>
    <row r="12" spans="1:6" ht="14.25">
      <c r="A12" s="8"/>
      <c r="B12" s="8"/>
      <c r="C12" s="8"/>
      <c r="D12" s="8" t="s">
        <v>42</v>
      </c>
      <c r="E12" s="8"/>
      <c r="F12" s="19"/>
    </row>
    <row r="13" spans="1:6" ht="14.25">
      <c r="A13" s="8"/>
      <c r="B13" s="8"/>
      <c r="C13" s="8"/>
      <c r="D13" s="8" t="s">
        <v>43</v>
      </c>
      <c r="E13" s="8"/>
      <c r="F13" s="19"/>
    </row>
    <row r="14" spans="1:6" ht="14.25">
      <c r="A14" s="8"/>
      <c r="B14" s="8"/>
      <c r="C14" s="8"/>
      <c r="D14" s="8" t="s">
        <v>44</v>
      </c>
      <c r="E14" s="8"/>
      <c r="F14" s="19"/>
    </row>
    <row r="15" spans="1:5" ht="14.25">
      <c r="A15" s="8"/>
      <c r="B15" s="8"/>
      <c r="C15" s="8"/>
      <c r="D15" s="8"/>
      <c r="E15" s="8"/>
    </row>
  </sheetData>
  <sheetProtection selectLockedCells="1" selectUnlockedCells="1"/>
  <mergeCells count="10">
    <mergeCell ref="A9:C9"/>
    <mergeCell ref="D9:F9"/>
    <mergeCell ref="A10:C10"/>
    <mergeCell ref="D10:F10"/>
    <mergeCell ref="A1:O1"/>
    <mergeCell ref="A2:D2"/>
    <mergeCell ref="A3:D3"/>
    <mergeCell ref="A4:O4"/>
    <mergeCell ref="A5:O5"/>
    <mergeCell ref="A6:E6"/>
  </mergeCells>
  <printOptions/>
  <pageMargins left="0.7000000000000001" right="0.7000000000000001" top="0.75" bottom="0.75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Normal.dotm</Template>
  <Manager/>
  <Company/>
  <TotalTime>195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cp:lastPrinted>2011-05-20T00:20:26Z</cp:lastPrinted>
  <dcterms:created xsi:type="dcterms:W3CDTF">2011-05-20T00:11:56Z</dcterms:created>
  <dcterms:modified xsi:type="dcterms:W3CDTF">2022-11-09T10:30:36Z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