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8 класс" sheetId="4" r:id="rId1"/>
    <sheet name="9 класс" sheetId="5" r:id="rId2"/>
    <sheet name="10 класс" sheetId="6" r:id="rId3"/>
    <sheet name="11 класс" sheetId="7" r:id="rId4"/>
  </sheets>
  <definedNames>
    <definedName name="_xlnm._FilterDatabase" localSheetId="2" hidden="1">'10 класс'!$A$6:$AG$19</definedName>
    <definedName name="_xlnm._FilterDatabase" localSheetId="3" hidden="1">'11 класс'!$A$6:$AG$15</definedName>
    <definedName name="_xlnm._FilterDatabase" localSheetId="0" hidden="1">'8 класс'!$A$6:$AG$21</definedName>
    <definedName name="_xlnm._FilterDatabase" localSheetId="1" hidden="1">'9 класс'!$A$6:$AG$19</definedName>
  </definedNames>
  <calcPr calcId="124519"/>
</workbook>
</file>

<file path=xl/calcChain.xml><?xml version="1.0" encoding="utf-8"?>
<calcChain xmlns="http://schemas.openxmlformats.org/spreadsheetml/2006/main">
  <c r="AB20" i="4"/>
  <c r="AB21"/>
  <c r="AB18"/>
  <c r="AB16"/>
  <c r="AB15"/>
  <c r="AB9"/>
  <c r="AB10"/>
  <c r="AB11"/>
  <c r="AB12"/>
  <c r="AB8"/>
  <c r="AB10" i="7" l="1"/>
  <c r="AB11"/>
  <c r="AB15"/>
  <c r="AB9"/>
  <c r="AB9" i="6"/>
  <c r="AB10"/>
  <c r="AB16"/>
  <c r="AB17"/>
  <c r="AB18"/>
  <c r="AB19"/>
  <c r="AB8"/>
  <c r="AB11" i="5"/>
  <c r="AB12"/>
  <c r="AB13"/>
  <c r="AB14"/>
  <c r="AB15"/>
  <c r="AB16"/>
  <c r="AB18"/>
  <c r="AB19"/>
  <c r="AB8"/>
</calcChain>
</file>

<file path=xl/sharedStrings.xml><?xml version="1.0" encoding="utf-8"?>
<sst xmlns="http://schemas.openxmlformats.org/spreadsheetml/2006/main" count="386" uniqueCount="138">
  <si>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</si>
  <si>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</si>
  <si>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</si>
  <si>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</si>
  <si>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</si>
  <si>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</si>
  <si>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</si>
  <si>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</si>
  <si>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</si>
  <si>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</si>
  <si>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</si>
  <si>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Отсутствовали: </t>
  </si>
  <si>
    <t>шифр</t>
  </si>
  <si>
    <t>Всего</t>
  </si>
  <si>
    <t>Апелляция</t>
  </si>
  <si>
    <t xml:space="preserve">Присутствовали:    </t>
  </si>
  <si>
    <t>ОБЖ</t>
  </si>
  <si>
    <t>Петровский</t>
  </si>
  <si>
    <t>Назаров Евгений Алексеевич</t>
  </si>
  <si>
    <t>МБОУ СОШ №2</t>
  </si>
  <si>
    <t>Приданцева Валерия Андреевна</t>
  </si>
  <si>
    <t>Зябликова Екатерина Сергеевна</t>
  </si>
  <si>
    <t>Новицкая Ольга Вадимовна</t>
  </si>
  <si>
    <t>8а</t>
  </si>
  <si>
    <t>Смирнов Владимир Владимирович</t>
  </si>
  <si>
    <t>МБОУ "ООШ п. Пригородный"</t>
  </si>
  <si>
    <t>Сальников Сергей Павлович</t>
  </si>
  <si>
    <t>Орешина Алла Владимировна</t>
  </si>
  <si>
    <t>Сёмин Владимир Евгеньевич</t>
  </si>
  <si>
    <t>Яковлев Геннадий Анатольевич</t>
  </si>
  <si>
    <t>Мещерякова Анна Николаевна</t>
  </si>
  <si>
    <t>МБОУ ООШ № 5</t>
  </si>
  <si>
    <t>Приказчикова Марина Александровна</t>
  </si>
  <si>
    <t>Шитов Кирилл Вадимович</t>
  </si>
  <si>
    <t>9а</t>
  </si>
  <si>
    <t>МБОУ ООШ с. Новодубровка</t>
  </si>
  <si>
    <t>МБОУ СОШ с. Таволожка</t>
  </si>
  <si>
    <t>Гамаюнов Никита Ефимович</t>
  </si>
  <si>
    <t xml:space="preserve">ОБЖ </t>
  </si>
  <si>
    <t>Юневич Аэлита Игоревна</t>
  </si>
  <si>
    <t>МБОУ "ООШ с.Т.Пакаевка"</t>
  </si>
  <si>
    <t>Уполовников Валерий Юрьевич</t>
  </si>
  <si>
    <t>Киреев Андрей Игоревич</t>
  </si>
  <si>
    <t>Донцова Анастасия</t>
  </si>
  <si>
    <t>Мищенко Михаил</t>
  </si>
  <si>
    <t>МОУ СОШ № 3</t>
  </si>
  <si>
    <t>Мохов В.Г.</t>
  </si>
  <si>
    <t>Яшин Егор Александрович</t>
  </si>
  <si>
    <t>Уханов Евгений Михайлович</t>
  </si>
  <si>
    <t>Беклемышев Евгений Александрович</t>
  </si>
  <si>
    <t>МБОУ "СОШ № 8 г. Петровска</t>
  </si>
  <si>
    <t>Кудлаев Степан Алексеевич</t>
  </si>
  <si>
    <t>МБОУ "СОШ № 8 г.Петровска"</t>
  </si>
  <si>
    <t>МБОУ "СОШ № 8 г.Петровска</t>
  </si>
  <si>
    <t>Слепов Сергей Романович</t>
  </si>
  <si>
    <t>Колдаев Егор Анатольевич</t>
  </si>
  <si>
    <t>МОУ "ООШ№7"</t>
  </si>
  <si>
    <t>Шамина Людмила Владимировна</t>
  </si>
  <si>
    <t>Куприянов  Семен Александрович</t>
  </si>
  <si>
    <t>Картушин Артем Юрьевич</t>
  </si>
  <si>
    <t>МОУ ООШ с. Березовка 1-я</t>
  </si>
  <si>
    <t>Мещерякова Ангелина Олеговна</t>
  </si>
  <si>
    <t>Елин Владислав Алексеевич</t>
  </si>
  <si>
    <t>МБОУ ООШ с.Березовка</t>
  </si>
  <si>
    <t>Родионова Екатерина Александровна</t>
  </si>
  <si>
    <t>Блудов Дмитрий Анатольевич</t>
  </si>
  <si>
    <t>ГБОУ СО "Санаторная школа-интернат г. Петровска"</t>
  </si>
  <si>
    <t>Меркулова Валерия Романовна</t>
  </si>
  <si>
    <t>Знаменский Даниил Денисович</t>
  </si>
  <si>
    <t>ГБОУ СО "Санаторная школа-интернат г. петровска"</t>
  </si>
  <si>
    <t>Уханов М.М.</t>
  </si>
  <si>
    <t>Саплин Данила Романович</t>
  </si>
  <si>
    <t>Галкина Елизавета Константиновна</t>
  </si>
  <si>
    <t>Дробицкая Светлана Юрьевна</t>
  </si>
  <si>
    <t>Малевская Светлана Петровна</t>
  </si>
  <si>
    <t>Учаев Владимир Сергеевич</t>
  </si>
  <si>
    <t>Гусев Александр Олегович</t>
  </si>
  <si>
    <t>МБОУ ООШ п. Мирный</t>
  </si>
  <si>
    <t>МБОУ "СОШ с. Озерки"</t>
  </si>
  <si>
    <t>Храмов Максим Александрович</t>
  </si>
  <si>
    <t>Мамедова Рината Маарифовна</t>
  </si>
  <si>
    <t>Мазяркина Александра Владимировна</t>
  </si>
  <si>
    <t>Шивякова Анастасия Романовна</t>
  </si>
  <si>
    <t>Шабаева Камила Рушановна</t>
  </si>
  <si>
    <t>Алимова Фяния Вильдяновна</t>
  </si>
  <si>
    <t>Линьков Владимир Андреевич</t>
  </si>
  <si>
    <t>Иванова Любовь Викторовна</t>
  </si>
  <si>
    <t>Гаврилюк Данила Алексеевич</t>
  </si>
  <si>
    <t>Федотова Ирина Ивановна</t>
  </si>
  <si>
    <t>Линькова Елена Андреевна</t>
  </si>
  <si>
    <t>Навурбегова Патимат Джунайдовна</t>
  </si>
  <si>
    <t>МОУ "СОШ №1"</t>
  </si>
  <si>
    <t>8А</t>
  </si>
  <si>
    <t>Соловьёв Сергей Владимирович</t>
  </si>
  <si>
    <t>Сифарова Оксана Александровна</t>
  </si>
  <si>
    <t>Кизьяков Олег Алексеевич</t>
  </si>
  <si>
    <t>Елисеева Елизавета Константиновна</t>
  </si>
  <si>
    <t>9А</t>
  </si>
  <si>
    <t>Апокаева Динара Ринатовна</t>
  </si>
  <si>
    <t>Заварзин Никита Дмитриевич</t>
  </si>
  <si>
    <t>10А</t>
  </si>
  <si>
    <t>Сиднева Валерия Андреевна</t>
  </si>
  <si>
    <t>Зайцев Максим Сергеевич</t>
  </si>
  <si>
    <t>Григорьева Анастасия Алексеевна</t>
  </si>
  <si>
    <t>Федосеев Дмитрий Романович</t>
  </si>
  <si>
    <t>11А</t>
  </si>
  <si>
    <t>Председатель</t>
  </si>
  <si>
    <t>Назаров Е.А.</t>
  </si>
  <si>
    <t>Смирнов В.В.</t>
  </si>
  <si>
    <t>Соловьев С.В.</t>
  </si>
  <si>
    <t>Протокол заседания жюри муниципального этапа всероссийской олимпиады школьников по ОБЖ ПЕТРОВКИЙ от 21.11.2018 года</t>
  </si>
  <si>
    <t xml:space="preserve">Повестка: утверждение результатов муниципального этапа всероссийской олимпиады </t>
  </si>
  <si>
    <t xml:space="preserve">Решили: утвердить результаты муниципального этапа всероссийской олимпиады </t>
  </si>
  <si>
    <t>I тур теоретический</t>
  </si>
  <si>
    <t>II тур практический</t>
  </si>
  <si>
    <t>не явился</t>
  </si>
  <si>
    <t>не явилась</t>
  </si>
  <si>
    <t>Протокол заседания жюри  муниципального этапа всероссийской олимпиады школьников по ОБЖ  ПЕТРОВКИЙ от 21.11.2018 года</t>
  </si>
  <si>
    <t>Повестка: утверждение результатов муниципального этапа всероссийской олимпиады года</t>
  </si>
  <si>
    <t>Решили: утвердить результаты  муниципального  этапа всероссийской олимпиады года</t>
  </si>
  <si>
    <t>1 тур теоретический</t>
  </si>
  <si>
    <t>2 тур практический</t>
  </si>
  <si>
    <t>Отсутствовали:                       0</t>
  </si>
  <si>
    <t>Протокол заседания жюри муниципального этапа всероссийской олимпиады школьников по ОБЖ  ПЕТРОВКИЙ от 21.11.2018 года</t>
  </si>
  <si>
    <t>Повестка: утверждение результатов  муниципального   этапа всероссийской олимпиады года</t>
  </si>
  <si>
    <t>Решили: утвердить результаты муниципального  этапа всероссийской олимпиады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</si>
  <si>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</si>
  <si>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</si>
  <si>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Члены:</t>
  </si>
  <si>
    <t>Председатель:  Назаров Е.А.</t>
  </si>
  <si>
    <t>Председатель: Назаров Е.А.</t>
  </si>
  <si>
    <t>Уполовников В.В.</t>
  </si>
  <si>
    <t>Присутствовали:                      5                                                                                                                                          (район)</t>
  </si>
  <si>
    <t>Отсутствовали:                         0</t>
  </si>
  <si>
    <t>Присутствовали:                      5                                                                                                                                  (район)</t>
  </si>
  <si>
    <t>максимальный балл 200</t>
  </si>
  <si>
    <t>победитель</t>
  </si>
  <si>
    <t>призер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</si>
</sst>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Border="1" applyAlignment="1">
      <alignment horizontal="center" vertical="top" wrapText="1"/>
    </xf>
    <xf numFmtId="0" fontId="11" fillId="0" borderId="0" xfId="0" applyFont="1"/>
    <xf numFmtId="0" fontId="7" fillId="2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0" fillId="0" borderId="0" xfId="0" applyFont="1"/>
    <xf numFmtId="0" fontId="12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0" fillId="4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0" fillId="0" borderId="0" xfId="0" applyBorder="1"/>
    <xf numFmtId="0" fontId="13" fillId="2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9" fillId="2" borderId="0" xfId="0" applyFont="1" applyFill="1" applyBorder="1" applyAlignment="1">
      <alignment horizontal="center" vertical="center" wrapText="1"/>
    </xf>
    <xf numFmtId="0" fontId="20" fillId="0" borderId="0" xfId="0" applyFont="1"/>
    <xf numFmtId="0" fontId="20" fillId="4" borderId="0" xfId="0" applyFont="1" applyFill="1" applyAlignment="1">
      <alignment horizontal="center"/>
    </xf>
    <xf numFmtId="0" fontId="20" fillId="0" borderId="0" xfId="0" applyFont="1" applyBorder="1"/>
    <xf numFmtId="0" fontId="17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2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/>
    <xf numFmtId="0" fontId="2" fillId="0" borderId="0" xfId="0" applyFont="1" applyFill="1" applyAlignment="1">
      <alignment horizontal="center" vertical="top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7"/>
  <sheetViews>
    <sheetView topLeftCell="A17" zoomScale="87" zoomScaleNormal="87" workbookViewId="0">
      <selection activeCell="AE28" sqref="AE28"/>
    </sheetView>
  </sheetViews>
  <sheetFormatPr defaultRowHeight="15"/>
  <cols>
    <col min="1" max="1" width="7.7109375" customWidth="1"/>
    <col min="2" max="2" width="3.7109375" customWidth="1"/>
    <col min="3" max="3" width="9.140625" customWidth="1"/>
    <col min="4" max="4" width="21.85546875" customWidth="1"/>
    <col min="5" max="5" width="19.85546875" customWidth="1"/>
    <col min="6" max="6" width="5.28515625" customWidth="1"/>
    <col min="7" max="7" width="10.42578125" style="19" customWidth="1"/>
    <col min="8" max="8" width="3.28515625" customWidth="1"/>
    <col min="9" max="9" width="2.7109375" customWidth="1"/>
    <col min="10" max="10" width="2.42578125" customWidth="1"/>
    <col min="11" max="11" width="2.85546875" customWidth="1"/>
    <col min="12" max="12" width="3" customWidth="1"/>
    <col min="13" max="13" width="2.85546875" customWidth="1"/>
    <col min="14" max="14" width="3" customWidth="1"/>
    <col min="15" max="15" width="1.140625" customWidth="1"/>
    <col min="16" max="16" width="0.28515625" customWidth="1"/>
    <col min="17" max="17" width="3.140625" hidden="1" customWidth="1"/>
    <col min="18" max="18" width="2.42578125" hidden="1" customWidth="1"/>
    <col min="19" max="19" width="3.28515625" hidden="1" customWidth="1"/>
    <col min="20" max="20" width="3.42578125" hidden="1" customWidth="1"/>
    <col min="21" max="22" width="2.7109375" hidden="1" customWidth="1"/>
    <col min="23" max="24" width="3.28515625" hidden="1" customWidth="1"/>
    <col min="25" max="25" width="3" hidden="1" customWidth="1"/>
    <col min="26" max="26" width="2.85546875" hidden="1" customWidth="1"/>
    <col min="27" max="27" width="3.5703125" hidden="1" customWidth="1"/>
    <col min="28" max="28" width="6.28515625" customWidth="1"/>
    <col min="29" max="29" width="5.85546875" customWidth="1"/>
    <col min="30" max="30" width="6.28515625" customWidth="1"/>
    <col min="31" max="31" width="7.7109375" customWidth="1"/>
    <col min="32" max="32" width="6.7109375" customWidth="1"/>
    <col min="33" max="33" width="13.85546875" customWidth="1"/>
  </cols>
  <sheetData>
    <row r="1" spans="1:33" ht="14.45" customHeight="1">
      <c r="A1" s="64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14.45" customHeight="1">
      <c r="A2" s="64" t="s">
        <v>132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14.45" customHeight="1">
      <c r="A3" s="64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>
      <c r="A4" s="83" t="s">
        <v>111</v>
      </c>
      <c r="B4" s="83"/>
      <c r="C4" s="83"/>
      <c r="D4" s="83"/>
      <c r="E4" s="83"/>
      <c r="F4" s="83"/>
      <c r="G4" s="84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33">
      <c r="A5" s="83" t="s">
        <v>112</v>
      </c>
      <c r="B5" s="83"/>
      <c r="C5" s="83"/>
      <c r="D5" s="83"/>
      <c r="E5" s="83"/>
      <c r="F5" s="83"/>
      <c r="G5" s="84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3" ht="18.75" customHeight="1">
      <c r="A6" s="82"/>
      <c r="B6" s="82"/>
      <c r="C6" s="82"/>
      <c r="D6" s="82"/>
      <c r="E6" s="82"/>
      <c r="F6" s="17"/>
      <c r="G6" s="20"/>
      <c r="H6" s="72" t="s">
        <v>113</v>
      </c>
      <c r="I6" s="73"/>
      <c r="J6" s="73"/>
      <c r="K6" s="74"/>
      <c r="L6" s="72" t="s">
        <v>114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  <c r="AB6" s="85" t="s">
        <v>13</v>
      </c>
      <c r="AC6" s="71" t="s">
        <v>14</v>
      </c>
      <c r="AD6" s="71" t="s">
        <v>5</v>
      </c>
      <c r="AE6" s="71" t="s">
        <v>6</v>
      </c>
      <c r="AF6" s="71" t="s">
        <v>7</v>
      </c>
      <c r="AG6" s="71" t="s">
        <v>8</v>
      </c>
    </row>
    <row r="7" spans="1:33" ht="60" customHeight="1">
      <c r="A7" s="10" t="s">
        <v>0</v>
      </c>
      <c r="B7" s="10" t="s">
        <v>1</v>
      </c>
      <c r="C7" s="10" t="s">
        <v>9</v>
      </c>
      <c r="D7" s="10" t="s">
        <v>2</v>
      </c>
      <c r="E7" s="10" t="s">
        <v>3</v>
      </c>
      <c r="F7" s="10" t="s">
        <v>4</v>
      </c>
      <c r="G7" s="10" t="s">
        <v>12</v>
      </c>
      <c r="H7" s="75"/>
      <c r="I7" s="76"/>
      <c r="J7" s="76"/>
      <c r="K7" s="77"/>
      <c r="L7" s="75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/>
      <c r="AB7" s="85"/>
      <c r="AC7" s="71"/>
      <c r="AD7" s="71"/>
      <c r="AE7" s="71"/>
      <c r="AF7" s="71"/>
      <c r="AG7" s="71"/>
    </row>
    <row r="8" spans="1:33" ht="36.75" customHeight="1">
      <c r="A8" s="26" t="s">
        <v>16</v>
      </c>
      <c r="B8" s="24">
        <v>1</v>
      </c>
      <c r="C8" s="26" t="s">
        <v>17</v>
      </c>
      <c r="D8" s="23" t="s">
        <v>43</v>
      </c>
      <c r="E8" s="23" t="s">
        <v>19</v>
      </c>
      <c r="F8" s="24">
        <v>8</v>
      </c>
      <c r="G8" s="24">
        <v>502</v>
      </c>
      <c r="H8" s="65">
        <v>46</v>
      </c>
      <c r="I8" s="66"/>
      <c r="J8" s="66"/>
      <c r="K8" s="67"/>
      <c r="L8" s="65">
        <v>90</v>
      </c>
      <c r="M8" s="66"/>
      <c r="N8" s="66"/>
      <c r="O8" s="67"/>
      <c r="P8" s="24"/>
      <c r="Q8" s="24"/>
      <c r="R8" s="24"/>
      <c r="S8" s="24"/>
      <c r="T8" s="24"/>
      <c r="U8" s="24"/>
      <c r="V8" s="24"/>
      <c r="W8" s="24"/>
      <c r="X8" s="33"/>
      <c r="Y8" s="33"/>
      <c r="Z8" s="33"/>
      <c r="AA8" s="33"/>
      <c r="AB8" s="39">
        <f>SUM(H8:AA8)</f>
        <v>136</v>
      </c>
      <c r="AC8" s="23"/>
      <c r="AD8" s="23"/>
      <c r="AE8" s="23" t="s">
        <v>137</v>
      </c>
      <c r="AF8" s="25">
        <v>2</v>
      </c>
      <c r="AG8" s="23" t="s">
        <v>18</v>
      </c>
    </row>
    <row r="9" spans="1:33" ht="25.5" customHeight="1">
      <c r="A9" s="26" t="s">
        <v>16</v>
      </c>
      <c r="B9" s="24">
        <v>2</v>
      </c>
      <c r="C9" s="26" t="s">
        <v>17</v>
      </c>
      <c r="D9" s="23" t="s">
        <v>47</v>
      </c>
      <c r="E9" s="23" t="s">
        <v>45</v>
      </c>
      <c r="F9" s="24">
        <v>8</v>
      </c>
      <c r="G9" s="24">
        <v>506</v>
      </c>
      <c r="H9" s="65">
        <v>44</v>
      </c>
      <c r="I9" s="66"/>
      <c r="J9" s="66"/>
      <c r="K9" s="67"/>
      <c r="L9" s="65">
        <v>95</v>
      </c>
      <c r="M9" s="66"/>
      <c r="N9" s="66"/>
      <c r="O9" s="67"/>
      <c r="P9" s="24"/>
      <c r="Q9" s="24"/>
      <c r="R9" s="24"/>
      <c r="S9" s="24"/>
      <c r="T9" s="24"/>
      <c r="U9" s="24"/>
      <c r="V9" s="24"/>
      <c r="W9" s="24"/>
      <c r="X9" s="33"/>
      <c r="Y9" s="33"/>
      <c r="Z9" s="33"/>
      <c r="AA9" s="33"/>
      <c r="AB9" s="39">
        <f t="shared" ref="AB9:AB12" si="0">SUM(H9:AA9)</f>
        <v>139</v>
      </c>
      <c r="AC9" s="23"/>
      <c r="AD9" s="23"/>
      <c r="AE9" s="23" t="s">
        <v>136</v>
      </c>
      <c r="AF9" s="25">
        <v>1</v>
      </c>
      <c r="AG9" s="23" t="s">
        <v>46</v>
      </c>
    </row>
    <row r="10" spans="1:33" ht="26.25" customHeight="1">
      <c r="A10" s="26" t="s">
        <v>16</v>
      </c>
      <c r="B10" s="24">
        <v>3</v>
      </c>
      <c r="C10" s="26" t="s">
        <v>17</v>
      </c>
      <c r="D10" s="23" t="s">
        <v>51</v>
      </c>
      <c r="E10" s="23" t="s">
        <v>50</v>
      </c>
      <c r="F10" s="24" t="s">
        <v>23</v>
      </c>
      <c r="G10" s="24">
        <v>500</v>
      </c>
      <c r="H10" s="65">
        <v>54</v>
      </c>
      <c r="I10" s="66"/>
      <c r="J10" s="66"/>
      <c r="K10" s="67"/>
      <c r="L10" s="65">
        <v>85</v>
      </c>
      <c r="M10" s="66"/>
      <c r="N10" s="66"/>
      <c r="O10" s="67"/>
      <c r="P10" s="24"/>
      <c r="Q10" s="24"/>
      <c r="R10" s="24"/>
      <c r="S10" s="24"/>
      <c r="T10" s="24"/>
      <c r="U10" s="24"/>
      <c r="V10" s="24"/>
      <c r="W10" s="24"/>
      <c r="X10" s="33"/>
      <c r="Y10" s="33"/>
      <c r="Z10" s="33"/>
      <c r="AA10" s="33"/>
      <c r="AB10" s="39">
        <f t="shared" si="0"/>
        <v>139</v>
      </c>
      <c r="AC10" s="23"/>
      <c r="AD10" s="23"/>
      <c r="AE10" s="23" t="s">
        <v>136</v>
      </c>
      <c r="AF10" s="25">
        <v>1</v>
      </c>
      <c r="AG10" s="23" t="s">
        <v>24</v>
      </c>
    </row>
    <row r="11" spans="1:33" ht="24.75" customHeight="1">
      <c r="A11" s="26" t="s">
        <v>16</v>
      </c>
      <c r="B11" s="24">
        <v>4</v>
      </c>
      <c r="C11" s="26" t="s">
        <v>17</v>
      </c>
      <c r="D11" s="23" t="s">
        <v>58</v>
      </c>
      <c r="E11" s="23" t="s">
        <v>56</v>
      </c>
      <c r="F11" s="24">
        <v>8</v>
      </c>
      <c r="G11" s="24">
        <v>507</v>
      </c>
      <c r="H11" s="65">
        <v>42</v>
      </c>
      <c r="I11" s="66"/>
      <c r="J11" s="66"/>
      <c r="K11" s="67"/>
      <c r="L11" s="65">
        <v>40</v>
      </c>
      <c r="M11" s="66"/>
      <c r="N11" s="66"/>
      <c r="O11" s="67"/>
      <c r="P11" s="24"/>
      <c r="Q11" s="24"/>
      <c r="R11" s="24"/>
      <c r="S11" s="24"/>
      <c r="T11" s="24"/>
      <c r="U11" s="24"/>
      <c r="V11" s="24"/>
      <c r="W11" s="24"/>
      <c r="X11" s="33"/>
      <c r="Y11" s="33"/>
      <c r="Z11" s="33"/>
      <c r="AA11" s="33"/>
      <c r="AB11" s="39">
        <f t="shared" si="0"/>
        <v>82</v>
      </c>
      <c r="AC11" s="23"/>
      <c r="AD11" s="23"/>
      <c r="AE11" s="23"/>
      <c r="AF11" s="25"/>
      <c r="AG11" s="23" t="s">
        <v>57</v>
      </c>
    </row>
    <row r="12" spans="1:33" ht="20.100000000000001" customHeight="1">
      <c r="A12" s="26" t="s">
        <v>16</v>
      </c>
      <c r="B12" s="30">
        <v>5</v>
      </c>
      <c r="C12" s="26" t="s">
        <v>17</v>
      </c>
      <c r="D12" s="23" t="s">
        <v>59</v>
      </c>
      <c r="E12" s="23" t="s">
        <v>31</v>
      </c>
      <c r="F12" s="24">
        <v>8</v>
      </c>
      <c r="G12" s="24">
        <v>509</v>
      </c>
      <c r="H12" s="65">
        <v>34</v>
      </c>
      <c r="I12" s="66"/>
      <c r="J12" s="66"/>
      <c r="K12" s="67"/>
      <c r="L12" s="65">
        <v>10</v>
      </c>
      <c r="M12" s="66"/>
      <c r="N12" s="66"/>
      <c r="O12" s="67"/>
      <c r="P12" s="24"/>
      <c r="Q12" s="24"/>
      <c r="R12" s="24"/>
      <c r="S12" s="24"/>
      <c r="T12" s="24"/>
      <c r="U12" s="24"/>
      <c r="V12" s="24"/>
      <c r="W12" s="24"/>
      <c r="X12" s="33"/>
      <c r="Y12" s="33"/>
      <c r="Z12" s="33"/>
      <c r="AA12" s="33"/>
      <c r="AB12" s="39">
        <f t="shared" si="0"/>
        <v>44</v>
      </c>
      <c r="AC12" s="23"/>
      <c r="AD12" s="23"/>
      <c r="AE12" s="23"/>
      <c r="AF12" s="25"/>
      <c r="AG12" s="23" t="s">
        <v>32</v>
      </c>
    </row>
    <row r="13" spans="1:33" ht="24.75" customHeight="1">
      <c r="A13" s="26" t="s">
        <v>16</v>
      </c>
      <c r="B13" s="26">
        <v>6</v>
      </c>
      <c r="C13" s="26" t="s">
        <v>17</v>
      </c>
      <c r="D13" s="23" t="s">
        <v>62</v>
      </c>
      <c r="E13" s="23" t="s">
        <v>60</v>
      </c>
      <c r="F13" s="24">
        <v>7</v>
      </c>
      <c r="G13" s="24"/>
      <c r="H13" s="65"/>
      <c r="I13" s="66"/>
      <c r="J13" s="66"/>
      <c r="K13" s="67"/>
      <c r="L13" s="65"/>
      <c r="M13" s="66"/>
      <c r="N13" s="66"/>
      <c r="O13" s="67"/>
      <c r="P13" s="24"/>
      <c r="Q13" s="24"/>
      <c r="R13" s="24"/>
      <c r="S13" s="24"/>
      <c r="T13" s="24"/>
      <c r="U13" s="24"/>
      <c r="V13" s="24"/>
      <c r="W13" s="24"/>
      <c r="X13" s="33"/>
      <c r="Y13" s="33"/>
      <c r="Z13" s="33"/>
      <c r="AA13" s="33"/>
      <c r="AB13" s="39" t="s">
        <v>115</v>
      </c>
      <c r="AC13" s="23"/>
      <c r="AD13" s="23"/>
      <c r="AE13" s="23"/>
      <c r="AF13" s="25"/>
      <c r="AG13" s="23" t="s">
        <v>29</v>
      </c>
    </row>
    <row r="14" spans="1:33" ht="24.75" customHeight="1">
      <c r="A14" s="26" t="s">
        <v>16</v>
      </c>
      <c r="B14" s="26">
        <v>7</v>
      </c>
      <c r="C14" s="26" t="s">
        <v>17</v>
      </c>
      <c r="D14" s="23" t="s">
        <v>67</v>
      </c>
      <c r="E14" s="23" t="s">
        <v>66</v>
      </c>
      <c r="F14" s="24">
        <v>8</v>
      </c>
      <c r="G14" s="36"/>
      <c r="H14" s="65"/>
      <c r="I14" s="66"/>
      <c r="J14" s="66"/>
      <c r="K14" s="67"/>
      <c r="L14" s="65"/>
      <c r="M14" s="66"/>
      <c r="N14" s="66"/>
      <c r="O14" s="67"/>
      <c r="P14" s="24"/>
      <c r="Q14" s="24"/>
      <c r="R14" s="24"/>
      <c r="S14" s="24"/>
      <c r="T14" s="24"/>
      <c r="U14" s="24"/>
      <c r="V14" s="24"/>
      <c r="W14" s="24"/>
      <c r="X14" s="33"/>
      <c r="Y14" s="33"/>
      <c r="Z14" s="33"/>
      <c r="AA14" s="33"/>
      <c r="AB14" s="39" t="s">
        <v>116</v>
      </c>
      <c r="AC14" s="24"/>
      <c r="AD14" s="24"/>
      <c r="AE14" s="23"/>
      <c r="AF14" s="32"/>
      <c r="AG14" s="28" t="s">
        <v>70</v>
      </c>
    </row>
    <row r="15" spans="1:33" ht="23.45" customHeight="1">
      <c r="A15" s="26" t="s">
        <v>16</v>
      </c>
      <c r="B15" s="24">
        <v>8</v>
      </c>
      <c r="C15" s="26" t="s">
        <v>17</v>
      </c>
      <c r="D15" s="23" t="s">
        <v>73</v>
      </c>
      <c r="E15" s="23" t="s">
        <v>35</v>
      </c>
      <c r="F15" s="24">
        <v>8</v>
      </c>
      <c r="G15" s="24">
        <v>508</v>
      </c>
      <c r="H15" s="65">
        <v>55</v>
      </c>
      <c r="I15" s="66"/>
      <c r="J15" s="66"/>
      <c r="K15" s="67"/>
      <c r="L15" s="65">
        <v>50</v>
      </c>
      <c r="M15" s="66"/>
      <c r="N15" s="66"/>
      <c r="O15" s="67"/>
      <c r="P15" s="24"/>
      <c r="Q15" s="24"/>
      <c r="R15" s="24"/>
      <c r="S15" s="24"/>
      <c r="T15" s="24"/>
      <c r="U15" s="24"/>
      <c r="V15" s="24"/>
      <c r="W15" s="24"/>
      <c r="X15" s="33"/>
      <c r="Y15" s="33"/>
      <c r="Z15" s="33"/>
      <c r="AA15" s="33"/>
      <c r="AB15" s="39">
        <f>SUM(H15:AA15)</f>
        <v>105</v>
      </c>
      <c r="AC15" s="23"/>
      <c r="AD15" s="23"/>
      <c r="AE15" s="23" t="s">
        <v>137</v>
      </c>
      <c r="AF15" s="25"/>
      <c r="AG15" s="23" t="s">
        <v>74</v>
      </c>
    </row>
    <row r="16" spans="1:33" ht="25.15" customHeight="1">
      <c r="A16" s="26" t="s">
        <v>16</v>
      </c>
      <c r="B16" s="26">
        <v>9</v>
      </c>
      <c r="C16" s="26" t="s">
        <v>17</v>
      </c>
      <c r="D16" s="23" t="s">
        <v>75</v>
      </c>
      <c r="E16" s="23" t="s">
        <v>35</v>
      </c>
      <c r="F16" s="24">
        <v>8</v>
      </c>
      <c r="G16" s="24">
        <v>505</v>
      </c>
      <c r="H16" s="65">
        <v>42</v>
      </c>
      <c r="I16" s="66"/>
      <c r="J16" s="66"/>
      <c r="K16" s="67"/>
      <c r="L16" s="65">
        <v>25</v>
      </c>
      <c r="M16" s="66"/>
      <c r="N16" s="66"/>
      <c r="O16" s="67"/>
      <c r="P16" s="24"/>
      <c r="Q16" s="24"/>
      <c r="R16" s="24"/>
      <c r="S16" s="24"/>
      <c r="T16" s="24"/>
      <c r="U16" s="24"/>
      <c r="V16" s="24"/>
      <c r="W16" s="24"/>
      <c r="X16" s="33"/>
      <c r="Y16" s="33"/>
      <c r="Z16" s="33"/>
      <c r="AA16" s="33"/>
      <c r="AB16" s="39">
        <f>SUM(H16:AA16)</f>
        <v>67</v>
      </c>
      <c r="AC16" s="23"/>
      <c r="AD16" s="23"/>
      <c r="AE16" s="23"/>
      <c r="AF16" s="25"/>
      <c r="AG16" s="23" t="s">
        <v>74</v>
      </c>
    </row>
    <row r="17" spans="1:33" ht="24.6" customHeight="1">
      <c r="A17" s="26" t="s">
        <v>16</v>
      </c>
      <c r="B17" s="25">
        <v>10</v>
      </c>
      <c r="C17" s="26" t="s">
        <v>17</v>
      </c>
      <c r="D17" s="23" t="s">
        <v>76</v>
      </c>
      <c r="E17" s="23" t="s">
        <v>77</v>
      </c>
      <c r="F17" s="24">
        <v>8</v>
      </c>
      <c r="G17" s="24"/>
      <c r="H17" s="65"/>
      <c r="I17" s="66"/>
      <c r="J17" s="66"/>
      <c r="K17" s="67"/>
      <c r="L17" s="65"/>
      <c r="M17" s="66"/>
      <c r="N17" s="66"/>
      <c r="O17" s="67"/>
      <c r="P17" s="24"/>
      <c r="Q17" s="24"/>
      <c r="R17" s="24"/>
      <c r="S17" s="24"/>
      <c r="T17" s="24"/>
      <c r="U17" s="24"/>
      <c r="V17" s="24"/>
      <c r="W17" s="24"/>
      <c r="X17" s="33"/>
      <c r="Y17" s="33"/>
      <c r="Z17" s="33"/>
      <c r="AA17" s="33"/>
      <c r="AB17" s="39" t="s">
        <v>115</v>
      </c>
      <c r="AC17" s="23"/>
      <c r="AD17" s="23"/>
      <c r="AE17" s="23"/>
      <c r="AF17" s="25"/>
      <c r="AG17" s="23" t="s">
        <v>28</v>
      </c>
    </row>
    <row r="18" spans="1:33" ht="24" customHeight="1">
      <c r="A18" s="26" t="s">
        <v>16</v>
      </c>
      <c r="B18" s="25">
        <v>11</v>
      </c>
      <c r="C18" s="26" t="s">
        <v>17</v>
      </c>
      <c r="D18" s="28" t="s">
        <v>79</v>
      </c>
      <c r="E18" s="28" t="s">
        <v>25</v>
      </c>
      <c r="F18" s="28" t="s">
        <v>23</v>
      </c>
      <c r="G18" s="26">
        <v>501</v>
      </c>
      <c r="H18" s="65">
        <v>50</v>
      </c>
      <c r="I18" s="66"/>
      <c r="J18" s="66"/>
      <c r="K18" s="67"/>
      <c r="L18" s="65">
        <v>10</v>
      </c>
      <c r="M18" s="66"/>
      <c r="N18" s="66"/>
      <c r="O18" s="67"/>
      <c r="P18" s="24"/>
      <c r="Q18" s="24"/>
      <c r="R18" s="24"/>
      <c r="S18" s="24"/>
      <c r="T18" s="24"/>
      <c r="U18" s="24"/>
      <c r="V18" s="24"/>
      <c r="W18" s="24"/>
      <c r="X18" s="33"/>
      <c r="Y18" s="33"/>
      <c r="Z18" s="33"/>
      <c r="AA18" s="33"/>
      <c r="AB18" s="39">
        <f>SUM(H18:AA18)</f>
        <v>60</v>
      </c>
      <c r="AC18" s="25"/>
      <c r="AD18" s="25"/>
      <c r="AE18" s="23"/>
      <c r="AF18" s="25"/>
      <c r="AG18" s="23" t="s">
        <v>26</v>
      </c>
    </row>
    <row r="19" spans="1:33" ht="22.5">
      <c r="A19" s="26" t="s">
        <v>16</v>
      </c>
      <c r="B19" s="25">
        <v>12</v>
      </c>
      <c r="C19" s="26" t="s">
        <v>17</v>
      </c>
      <c r="D19" s="23" t="s">
        <v>85</v>
      </c>
      <c r="E19" s="23" t="s">
        <v>36</v>
      </c>
      <c r="F19" s="24">
        <v>8</v>
      </c>
      <c r="G19" s="24"/>
      <c r="H19" s="65"/>
      <c r="I19" s="66"/>
      <c r="J19" s="66"/>
      <c r="K19" s="67"/>
      <c r="L19" s="65"/>
      <c r="M19" s="66"/>
      <c r="N19" s="66"/>
      <c r="O19" s="67"/>
      <c r="P19" s="24"/>
      <c r="Q19" s="24"/>
      <c r="R19" s="24"/>
      <c r="S19" s="24"/>
      <c r="T19" s="24"/>
      <c r="U19" s="24"/>
      <c r="V19" s="24"/>
      <c r="W19" s="24"/>
      <c r="X19" s="33"/>
      <c r="Y19" s="33"/>
      <c r="Z19" s="33"/>
      <c r="AA19" s="33"/>
      <c r="AB19" s="39" t="s">
        <v>115</v>
      </c>
      <c r="AC19" s="23"/>
      <c r="AD19" s="23"/>
      <c r="AE19" s="23"/>
      <c r="AF19" s="25"/>
      <c r="AG19" s="23" t="s">
        <v>86</v>
      </c>
    </row>
    <row r="20" spans="1:33" ht="22.5">
      <c r="A20" s="26" t="s">
        <v>16</v>
      </c>
      <c r="B20" s="37">
        <v>13</v>
      </c>
      <c r="C20" s="26" t="s">
        <v>17</v>
      </c>
      <c r="D20" s="23" t="s">
        <v>94</v>
      </c>
      <c r="E20" s="23" t="s">
        <v>91</v>
      </c>
      <c r="F20" s="24" t="s">
        <v>92</v>
      </c>
      <c r="G20" s="24">
        <v>503</v>
      </c>
      <c r="H20" s="65">
        <v>38</v>
      </c>
      <c r="I20" s="66"/>
      <c r="J20" s="66"/>
      <c r="K20" s="67"/>
      <c r="L20" s="65">
        <v>75</v>
      </c>
      <c r="M20" s="66"/>
      <c r="N20" s="66"/>
      <c r="O20" s="67"/>
      <c r="P20" s="24"/>
      <c r="Q20" s="24"/>
      <c r="R20" s="24"/>
      <c r="S20" s="24"/>
      <c r="T20" s="24"/>
      <c r="U20" s="24"/>
      <c r="V20" s="24"/>
      <c r="W20" s="24"/>
      <c r="X20" s="33"/>
      <c r="Y20" s="33"/>
      <c r="Z20" s="33"/>
      <c r="AA20" s="33"/>
      <c r="AB20" s="39">
        <f t="shared" ref="AB20:AB21" si="1">SUM(H20:AA20)</f>
        <v>113</v>
      </c>
      <c r="AC20" s="23"/>
      <c r="AD20" s="23"/>
      <c r="AE20" s="23" t="s">
        <v>137</v>
      </c>
      <c r="AF20" s="25"/>
      <c r="AG20" s="23" t="s">
        <v>93</v>
      </c>
    </row>
    <row r="21" spans="1:33" ht="22.5">
      <c r="A21" s="11" t="s">
        <v>16</v>
      </c>
      <c r="B21" s="38">
        <v>14</v>
      </c>
      <c r="C21" s="11" t="s">
        <v>17</v>
      </c>
      <c r="D21" s="2" t="s">
        <v>95</v>
      </c>
      <c r="E21" s="2" t="s">
        <v>91</v>
      </c>
      <c r="F21" s="12" t="s">
        <v>92</v>
      </c>
      <c r="G21" s="12">
        <v>504</v>
      </c>
      <c r="H21" s="68">
        <v>45</v>
      </c>
      <c r="I21" s="69"/>
      <c r="J21" s="69"/>
      <c r="K21" s="70"/>
      <c r="L21" s="68">
        <v>80</v>
      </c>
      <c r="M21" s="69"/>
      <c r="N21" s="69"/>
      <c r="O21" s="70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39">
        <f t="shared" si="1"/>
        <v>125</v>
      </c>
      <c r="AC21" s="13"/>
      <c r="AD21" s="13"/>
      <c r="AE21" s="23" t="s">
        <v>137</v>
      </c>
      <c r="AF21" s="13">
        <v>3</v>
      </c>
      <c r="AG21" s="14" t="s">
        <v>93</v>
      </c>
    </row>
    <row r="22" spans="1:33" ht="15" customHeight="1">
      <c r="A22" s="86" t="s">
        <v>129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</row>
    <row r="23" spans="1:33">
      <c r="A23" s="53" t="s">
        <v>128</v>
      </c>
      <c r="B23" s="63" t="s">
        <v>46</v>
      </c>
      <c r="C23" s="63"/>
      <c r="D23" s="63"/>
      <c r="E23" s="63"/>
      <c r="F23" s="79"/>
      <c r="G23" s="7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33">
      <c r="A24" s="54"/>
      <c r="B24" s="63" t="s">
        <v>108</v>
      </c>
      <c r="C24" s="63"/>
      <c r="D24" s="63"/>
      <c r="E24" s="63"/>
      <c r="F24" s="79"/>
      <c r="G24" s="7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33">
      <c r="A25" s="54"/>
      <c r="B25" s="63" t="s">
        <v>109</v>
      </c>
      <c r="C25" s="63"/>
      <c r="D25" s="63"/>
      <c r="E25" s="63"/>
      <c r="F25" s="79"/>
      <c r="G25" s="7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33">
      <c r="A26" s="54"/>
      <c r="B26" s="63" t="s">
        <v>131</v>
      </c>
      <c r="C26" s="63"/>
      <c r="D26" s="63"/>
      <c r="E26" s="63"/>
      <c r="F26" s="79"/>
      <c r="G26" s="7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33">
      <c r="A27" s="63" t="s">
        <v>135</v>
      </c>
      <c r="B27" s="63"/>
      <c r="C27" s="63"/>
      <c r="D27" s="63"/>
      <c r="E27" s="63"/>
      <c r="F27" s="63"/>
      <c r="G27" s="63"/>
    </row>
    <row r="28" spans="1:33">
      <c r="A28" s="19"/>
      <c r="B28" s="19"/>
      <c r="C28" s="19"/>
      <c r="D28" s="19"/>
      <c r="E28" s="19"/>
    </row>
    <row r="493" spans="1:5">
      <c r="A493" s="80"/>
      <c r="B493" s="80"/>
      <c r="C493" s="80"/>
      <c r="D493" s="78"/>
      <c r="E493" s="78"/>
    </row>
    <row r="494" spans="1:5">
      <c r="A494" s="81"/>
      <c r="B494" s="81"/>
      <c r="C494" s="81"/>
      <c r="D494" s="78"/>
      <c r="E494" s="78"/>
    </row>
    <row r="495" spans="1:5">
      <c r="A495" s="3"/>
      <c r="B495" s="3"/>
      <c r="C495" s="4"/>
      <c r="D495" s="78"/>
      <c r="E495" s="78"/>
    </row>
    <row r="496" spans="1:5">
      <c r="A496" s="3"/>
      <c r="B496" s="3"/>
      <c r="C496" s="4"/>
      <c r="D496" s="78"/>
      <c r="E496" s="78"/>
    </row>
    <row r="497" spans="5:23">
      <c r="E497" s="5"/>
      <c r="F497" s="5"/>
      <c r="G497" s="3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</sheetData>
  <autoFilter ref="A6:AG21">
    <filterColumn colId="0" showButton="0"/>
    <filterColumn colId="1" showButton="0"/>
    <filterColumn colId="2" showButton="0"/>
    <filterColumn colId="3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</autoFilter>
  <mergeCells count="59">
    <mergeCell ref="D496:E496"/>
    <mergeCell ref="A493:C493"/>
    <mergeCell ref="A494:C494"/>
    <mergeCell ref="A6:E6"/>
    <mergeCell ref="A4:AE4"/>
    <mergeCell ref="A5:AE5"/>
    <mergeCell ref="AB6:AB7"/>
    <mergeCell ref="AC6:AC7"/>
    <mergeCell ref="AD6:AD7"/>
    <mergeCell ref="AE6:AE7"/>
    <mergeCell ref="F25:G25"/>
    <mergeCell ref="B26:E26"/>
    <mergeCell ref="A22:AC22"/>
    <mergeCell ref="D495:E495"/>
    <mergeCell ref="B23:E23"/>
    <mergeCell ref="D494:E494"/>
    <mergeCell ref="L19:O19"/>
    <mergeCell ref="L20:O20"/>
    <mergeCell ref="L21:O21"/>
    <mergeCell ref="H6:K7"/>
    <mergeCell ref="H8:K8"/>
    <mergeCell ref="H9:K9"/>
    <mergeCell ref="H10:K10"/>
    <mergeCell ref="H11:K11"/>
    <mergeCell ref="H12:K12"/>
    <mergeCell ref="H13:K13"/>
    <mergeCell ref="H14:K14"/>
    <mergeCell ref="F23:G23"/>
    <mergeCell ref="B24:E24"/>
    <mergeCell ref="F24:G24"/>
    <mergeCell ref="B25:E25"/>
    <mergeCell ref="H19:K19"/>
    <mergeCell ref="AF6:AF7"/>
    <mergeCell ref="AG6:AG7"/>
    <mergeCell ref="L6:AA7"/>
    <mergeCell ref="D493:E493"/>
    <mergeCell ref="F26:G26"/>
    <mergeCell ref="L17:O17"/>
    <mergeCell ref="L18:O18"/>
    <mergeCell ref="H15:K15"/>
    <mergeCell ref="H16:K16"/>
    <mergeCell ref="H17:K17"/>
    <mergeCell ref="H18:K18"/>
    <mergeCell ref="A27:D27"/>
    <mergeCell ref="E27:G27"/>
    <mergeCell ref="A1:AG1"/>
    <mergeCell ref="A2:AG2"/>
    <mergeCell ref="A3:AG3"/>
    <mergeCell ref="H20:K20"/>
    <mergeCell ref="H21:K21"/>
    <mergeCell ref="L8:O8"/>
    <mergeCell ref="L9:O9"/>
    <mergeCell ref="L10:O10"/>
    <mergeCell ref="L11:O11"/>
    <mergeCell ref="L12:O12"/>
    <mergeCell ref="L13:O13"/>
    <mergeCell ref="L14:O14"/>
    <mergeCell ref="L15:O15"/>
    <mergeCell ref="L16:O1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"/>
  <sheetViews>
    <sheetView zoomScale="90" zoomScaleNormal="90" workbookViewId="0">
      <selection activeCell="D26" sqref="D26"/>
    </sheetView>
  </sheetViews>
  <sheetFormatPr defaultRowHeight="15"/>
  <cols>
    <col min="1" max="1" width="10.140625" customWidth="1"/>
    <col min="2" max="2" width="3.28515625" customWidth="1"/>
    <col min="3" max="3" width="9.28515625" customWidth="1"/>
    <col min="4" max="4" width="19.140625" customWidth="1"/>
    <col min="5" max="5" width="16.140625" customWidth="1"/>
    <col min="6" max="6" width="7" customWidth="1"/>
    <col min="7" max="7" width="8.85546875" style="19" customWidth="1"/>
    <col min="8" max="8" width="3.5703125" customWidth="1"/>
    <col min="9" max="9" width="4.5703125" customWidth="1"/>
    <col min="10" max="10" width="0.28515625" customWidth="1"/>
    <col min="11" max="11" width="3.140625" hidden="1" customWidth="1"/>
    <col min="12" max="12" width="4.42578125" hidden="1" customWidth="1"/>
    <col min="13" max="14" width="4.42578125" customWidth="1"/>
    <col min="15" max="15" width="0.140625" customWidth="1"/>
    <col min="16" max="16" width="3.28515625" hidden="1" customWidth="1"/>
    <col min="17" max="18" width="4.28515625" hidden="1" customWidth="1"/>
    <col min="19" max="19" width="4.140625" hidden="1" customWidth="1"/>
    <col min="20" max="21" width="5" hidden="1" customWidth="1"/>
    <col min="22" max="22" width="4.42578125" hidden="1" customWidth="1"/>
    <col min="23" max="23" width="3.85546875" hidden="1" customWidth="1"/>
    <col min="24" max="24" width="3.7109375" hidden="1" customWidth="1"/>
    <col min="25" max="25" width="4" hidden="1" customWidth="1"/>
    <col min="26" max="26" width="3.7109375" hidden="1" customWidth="1"/>
    <col min="27" max="27" width="3.85546875" hidden="1" customWidth="1"/>
    <col min="28" max="28" width="9.28515625" style="15" customWidth="1"/>
    <col min="29" max="29" width="7.42578125" customWidth="1"/>
    <col min="30" max="30" width="8.140625" customWidth="1"/>
    <col min="31" max="31" width="15.7109375" customWidth="1"/>
    <col min="32" max="32" width="11.85546875" customWidth="1"/>
    <col min="33" max="33" width="22.5703125" customWidth="1"/>
  </cols>
  <sheetData>
    <row r="1" spans="1:36" ht="14.45" customHeight="1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6" ht="14.45" customHeight="1">
      <c r="A2" s="64" t="s">
        <v>134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6" ht="14.45" customHeight="1">
      <c r="A3" s="64" t="s">
        <v>122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6" ht="14.45" customHeight="1">
      <c r="A4" s="83" t="s">
        <v>118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</row>
    <row r="5" spans="1:36" ht="14.45" customHeight="1">
      <c r="A5" s="100" t="s">
        <v>119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</row>
    <row r="6" spans="1:36" ht="21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03" t="s">
        <v>13</v>
      </c>
      <c r="AC6" s="101" t="s">
        <v>14</v>
      </c>
      <c r="AD6" s="101" t="s">
        <v>5</v>
      </c>
      <c r="AE6" s="101" t="s">
        <v>6</v>
      </c>
      <c r="AF6" s="101" t="s">
        <v>7</v>
      </c>
      <c r="AG6" s="101" t="s">
        <v>8</v>
      </c>
    </row>
    <row r="7" spans="1:36" ht="88.5" customHeight="1">
      <c r="A7" s="1" t="s">
        <v>0</v>
      </c>
      <c r="B7" s="1" t="s">
        <v>1</v>
      </c>
      <c r="C7" s="1" t="s">
        <v>9</v>
      </c>
      <c r="D7" s="1" t="s">
        <v>2</v>
      </c>
      <c r="E7" s="1" t="s">
        <v>3</v>
      </c>
      <c r="F7" s="1" t="s">
        <v>4</v>
      </c>
      <c r="G7" s="18" t="s">
        <v>12</v>
      </c>
      <c r="H7" s="88" t="s">
        <v>120</v>
      </c>
      <c r="I7" s="89"/>
      <c r="J7" s="89"/>
      <c r="K7" s="89"/>
      <c r="L7" s="90"/>
      <c r="M7" s="88" t="s">
        <v>121</v>
      </c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  <c r="AB7" s="104"/>
      <c r="AC7" s="102"/>
      <c r="AD7" s="102"/>
      <c r="AE7" s="102"/>
      <c r="AF7" s="102"/>
      <c r="AG7" s="102"/>
    </row>
    <row r="8" spans="1:36" ht="33.75" customHeight="1">
      <c r="A8" s="26" t="s">
        <v>16</v>
      </c>
      <c r="B8" s="30">
        <v>1</v>
      </c>
      <c r="C8" s="26" t="s">
        <v>17</v>
      </c>
      <c r="D8" s="28" t="s">
        <v>48</v>
      </c>
      <c r="E8" s="28" t="s">
        <v>45</v>
      </c>
      <c r="F8" s="28">
        <v>9</v>
      </c>
      <c r="G8" s="24">
        <v>516</v>
      </c>
      <c r="H8" s="91">
        <v>45</v>
      </c>
      <c r="I8" s="92"/>
      <c r="J8" s="92"/>
      <c r="K8" s="92"/>
      <c r="L8" s="93"/>
      <c r="M8" s="91">
        <v>60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3"/>
      <c r="AB8" s="40">
        <f>SUM(H8:AA8)</f>
        <v>105</v>
      </c>
      <c r="AC8" s="27"/>
      <c r="AD8" s="27"/>
      <c r="AE8" s="25" t="s">
        <v>137</v>
      </c>
      <c r="AF8" s="27">
        <v>3</v>
      </c>
      <c r="AG8" s="28" t="s">
        <v>46</v>
      </c>
    </row>
    <row r="9" spans="1:36" ht="39" customHeight="1">
      <c r="A9" s="26" t="s">
        <v>16</v>
      </c>
      <c r="B9" s="24">
        <v>2</v>
      </c>
      <c r="C9" s="26" t="s">
        <v>17</v>
      </c>
      <c r="D9" s="23" t="s">
        <v>22</v>
      </c>
      <c r="E9" s="23" t="s">
        <v>52</v>
      </c>
      <c r="F9" s="30" t="s">
        <v>34</v>
      </c>
      <c r="G9" s="30"/>
      <c r="H9" s="94"/>
      <c r="I9" s="95"/>
      <c r="J9" s="95"/>
      <c r="K9" s="95"/>
      <c r="L9" s="96"/>
      <c r="M9" s="94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6"/>
      <c r="AB9" s="40" t="s">
        <v>116</v>
      </c>
      <c r="AC9" s="27"/>
      <c r="AD9" s="27"/>
      <c r="AE9" s="23"/>
      <c r="AF9" s="27"/>
      <c r="AG9" s="23" t="s">
        <v>24</v>
      </c>
    </row>
    <row r="10" spans="1:36" ht="35.25" customHeight="1">
      <c r="A10" s="26" t="s">
        <v>16</v>
      </c>
      <c r="B10" s="30">
        <v>3</v>
      </c>
      <c r="C10" s="26" t="s">
        <v>17</v>
      </c>
      <c r="D10" s="23" t="s">
        <v>30</v>
      </c>
      <c r="E10" s="23" t="s">
        <v>31</v>
      </c>
      <c r="F10" s="30">
        <v>9</v>
      </c>
      <c r="G10" s="30"/>
      <c r="H10" s="94"/>
      <c r="I10" s="95"/>
      <c r="J10" s="95"/>
      <c r="K10" s="95"/>
      <c r="L10" s="96"/>
      <c r="M10" s="94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40" t="s">
        <v>116</v>
      </c>
      <c r="AC10" s="27"/>
      <c r="AD10" s="27"/>
      <c r="AE10" s="23"/>
      <c r="AF10" s="27"/>
      <c r="AG10" s="23" t="s">
        <v>32</v>
      </c>
    </row>
    <row r="11" spans="1:36" ht="30.6" customHeight="1">
      <c r="A11" s="26" t="s">
        <v>16</v>
      </c>
      <c r="B11" s="30">
        <v>4</v>
      </c>
      <c r="C11" s="26" t="s">
        <v>17</v>
      </c>
      <c r="D11" s="28" t="s">
        <v>61</v>
      </c>
      <c r="E11" s="28" t="s">
        <v>60</v>
      </c>
      <c r="F11" s="28">
        <v>9</v>
      </c>
      <c r="G11" s="26">
        <v>518</v>
      </c>
      <c r="H11" s="91">
        <v>33</v>
      </c>
      <c r="I11" s="92"/>
      <c r="J11" s="92"/>
      <c r="K11" s="92"/>
      <c r="L11" s="93"/>
      <c r="M11" s="91">
        <v>30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3"/>
      <c r="AB11" s="40">
        <f t="shared" ref="AB11:AB19" si="0">SUM(H11:AA11)</f>
        <v>63</v>
      </c>
      <c r="AC11" s="27"/>
      <c r="AD11" s="27"/>
      <c r="AE11" s="25"/>
      <c r="AF11" s="27"/>
      <c r="AG11" s="28" t="s">
        <v>29</v>
      </c>
    </row>
    <row r="12" spans="1:36" ht="22.5">
      <c r="A12" s="26" t="s">
        <v>16</v>
      </c>
      <c r="B12" s="30">
        <v>5</v>
      </c>
      <c r="C12" s="26" t="s">
        <v>17</v>
      </c>
      <c r="D12" s="30" t="s">
        <v>65</v>
      </c>
      <c r="E12" s="23" t="s">
        <v>63</v>
      </c>
      <c r="F12" s="30">
        <v>9</v>
      </c>
      <c r="G12" s="62">
        <v>511</v>
      </c>
      <c r="H12" s="94">
        <v>25</v>
      </c>
      <c r="I12" s="95"/>
      <c r="J12" s="95"/>
      <c r="K12" s="95"/>
      <c r="L12" s="96"/>
      <c r="M12" s="94">
        <v>10</v>
      </c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6"/>
      <c r="AB12" s="40">
        <f t="shared" si="0"/>
        <v>35</v>
      </c>
      <c r="AC12" s="29"/>
      <c r="AD12" s="29"/>
      <c r="AE12" s="25"/>
      <c r="AF12" s="29"/>
      <c r="AG12" s="23" t="s">
        <v>64</v>
      </c>
    </row>
    <row r="13" spans="1:36" ht="22.5">
      <c r="A13" s="26" t="s">
        <v>16</v>
      </c>
      <c r="B13" s="24">
        <v>6</v>
      </c>
      <c r="C13" s="26" t="s">
        <v>17</v>
      </c>
      <c r="D13" s="23" t="s">
        <v>20</v>
      </c>
      <c r="E13" s="23" t="s">
        <v>19</v>
      </c>
      <c r="F13" s="24">
        <v>9</v>
      </c>
      <c r="G13" s="24">
        <v>517</v>
      </c>
      <c r="H13" s="65">
        <v>76</v>
      </c>
      <c r="I13" s="66"/>
      <c r="J13" s="66"/>
      <c r="K13" s="66"/>
      <c r="L13" s="67"/>
      <c r="M13" s="65">
        <v>95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7"/>
      <c r="AB13" s="40">
        <f t="shared" si="0"/>
        <v>171</v>
      </c>
      <c r="AC13" s="23"/>
      <c r="AD13" s="23"/>
      <c r="AE13" s="23" t="s">
        <v>136</v>
      </c>
      <c r="AF13" s="27">
        <v>1</v>
      </c>
      <c r="AG13" s="23" t="s">
        <v>18</v>
      </c>
    </row>
    <row r="14" spans="1:36" ht="22.5">
      <c r="A14" s="26" t="s">
        <v>16</v>
      </c>
      <c r="B14" s="24">
        <v>7</v>
      </c>
      <c r="C14" s="26" t="s">
        <v>17</v>
      </c>
      <c r="D14" s="23" t="s">
        <v>80</v>
      </c>
      <c r="E14" s="23" t="s">
        <v>25</v>
      </c>
      <c r="F14" s="25" t="s">
        <v>34</v>
      </c>
      <c r="G14" s="26">
        <v>512</v>
      </c>
      <c r="H14" s="91">
        <v>30</v>
      </c>
      <c r="I14" s="92"/>
      <c r="J14" s="92"/>
      <c r="K14" s="92"/>
      <c r="L14" s="93"/>
      <c r="M14" s="91">
        <v>0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  <c r="AB14" s="40">
        <f t="shared" si="0"/>
        <v>30</v>
      </c>
      <c r="AC14" s="27"/>
      <c r="AD14" s="27"/>
      <c r="AE14" s="25"/>
      <c r="AF14" s="27"/>
      <c r="AG14" s="23" t="s">
        <v>26</v>
      </c>
    </row>
    <row r="15" spans="1:36" ht="22.5">
      <c r="A15" s="26" t="s">
        <v>38</v>
      </c>
      <c r="B15" s="24">
        <v>8</v>
      </c>
      <c r="C15" s="26" t="s">
        <v>17</v>
      </c>
      <c r="D15" s="23" t="s">
        <v>81</v>
      </c>
      <c r="E15" s="23" t="s">
        <v>25</v>
      </c>
      <c r="F15" s="25" t="s">
        <v>34</v>
      </c>
      <c r="G15" s="26">
        <v>513</v>
      </c>
      <c r="H15" s="91">
        <v>30</v>
      </c>
      <c r="I15" s="92"/>
      <c r="J15" s="92"/>
      <c r="K15" s="92"/>
      <c r="L15" s="93"/>
      <c r="M15" s="91">
        <v>0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  <c r="AB15" s="40">
        <f t="shared" si="0"/>
        <v>30</v>
      </c>
      <c r="AC15" s="27"/>
      <c r="AD15" s="27"/>
      <c r="AE15" s="25"/>
      <c r="AF15" s="27"/>
      <c r="AG15" s="23" t="s">
        <v>26</v>
      </c>
    </row>
    <row r="16" spans="1:36" ht="22.5">
      <c r="A16" s="26" t="s">
        <v>38</v>
      </c>
      <c r="B16" s="30">
        <v>9</v>
      </c>
      <c r="C16" s="26" t="s">
        <v>17</v>
      </c>
      <c r="D16" s="23" t="s">
        <v>82</v>
      </c>
      <c r="E16" s="23" t="s">
        <v>25</v>
      </c>
      <c r="F16" s="25" t="s">
        <v>34</v>
      </c>
      <c r="G16" s="26">
        <v>510</v>
      </c>
      <c r="H16" s="94">
        <v>52</v>
      </c>
      <c r="I16" s="95"/>
      <c r="J16" s="95"/>
      <c r="K16" s="95"/>
      <c r="L16" s="96"/>
      <c r="M16" s="94">
        <v>5</v>
      </c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6"/>
      <c r="AB16" s="40">
        <f t="shared" si="0"/>
        <v>57</v>
      </c>
      <c r="AC16" s="27"/>
      <c r="AD16" s="27"/>
      <c r="AE16" s="25"/>
      <c r="AF16" s="27"/>
      <c r="AG16" s="23" t="s">
        <v>26</v>
      </c>
    </row>
    <row r="17" spans="1:33" ht="39" customHeight="1">
      <c r="A17" s="26" t="s">
        <v>16</v>
      </c>
      <c r="B17" s="24">
        <v>10</v>
      </c>
      <c r="C17" s="26" t="s">
        <v>17</v>
      </c>
      <c r="D17" s="23" t="s">
        <v>83</v>
      </c>
      <c r="E17" s="23" t="s">
        <v>40</v>
      </c>
      <c r="F17" s="30">
        <v>9</v>
      </c>
      <c r="G17" s="26"/>
      <c r="H17" s="94"/>
      <c r="I17" s="95"/>
      <c r="J17" s="95"/>
      <c r="K17" s="95"/>
      <c r="L17" s="96"/>
      <c r="M17" s="94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40" t="s">
        <v>116</v>
      </c>
      <c r="AC17" s="27"/>
      <c r="AD17" s="27"/>
      <c r="AE17" s="25"/>
      <c r="AF17" s="27"/>
      <c r="AG17" s="23" t="s">
        <v>84</v>
      </c>
    </row>
    <row r="18" spans="1:33" ht="42" customHeight="1">
      <c r="A18" s="26" t="s">
        <v>16</v>
      </c>
      <c r="B18" s="24">
        <v>11</v>
      </c>
      <c r="C18" s="26" t="s">
        <v>17</v>
      </c>
      <c r="D18" s="23" t="s">
        <v>96</v>
      </c>
      <c r="E18" s="23" t="s">
        <v>91</v>
      </c>
      <c r="F18" s="30" t="s">
        <v>97</v>
      </c>
      <c r="G18" s="26">
        <v>515</v>
      </c>
      <c r="H18" s="94">
        <v>36</v>
      </c>
      <c r="I18" s="95"/>
      <c r="J18" s="95"/>
      <c r="K18" s="95"/>
      <c r="L18" s="96"/>
      <c r="M18" s="94">
        <v>50</v>
      </c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6"/>
      <c r="AB18" s="40">
        <f t="shared" si="0"/>
        <v>86</v>
      </c>
      <c r="AC18" s="27"/>
      <c r="AD18" s="27"/>
      <c r="AE18" s="23"/>
      <c r="AF18" s="27"/>
      <c r="AG18" s="23" t="s">
        <v>93</v>
      </c>
    </row>
    <row r="19" spans="1:33" ht="22.5">
      <c r="A19" s="26" t="s">
        <v>16</v>
      </c>
      <c r="B19" s="24">
        <v>12</v>
      </c>
      <c r="C19" s="26" t="s">
        <v>17</v>
      </c>
      <c r="D19" s="28" t="s">
        <v>98</v>
      </c>
      <c r="E19" s="23" t="s">
        <v>91</v>
      </c>
      <c r="F19" s="30" t="s">
        <v>97</v>
      </c>
      <c r="G19" s="26">
        <v>514</v>
      </c>
      <c r="H19" s="91">
        <v>40</v>
      </c>
      <c r="I19" s="92"/>
      <c r="J19" s="92"/>
      <c r="K19" s="92"/>
      <c r="L19" s="93"/>
      <c r="M19" s="91">
        <v>50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3"/>
      <c r="AB19" s="40">
        <f t="shared" si="0"/>
        <v>90</v>
      </c>
      <c r="AC19" s="27"/>
      <c r="AD19" s="27"/>
      <c r="AE19" s="25"/>
      <c r="AF19" s="27"/>
      <c r="AG19" s="23" t="s">
        <v>93</v>
      </c>
    </row>
    <row r="20" spans="1:33">
      <c r="A20" s="98" t="s">
        <v>130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</row>
    <row r="21" spans="1:33">
      <c r="A21" s="55" t="s">
        <v>128</v>
      </c>
      <c r="B21" s="87" t="s">
        <v>46</v>
      </c>
      <c r="C21" s="87"/>
      <c r="D21" s="87"/>
      <c r="E21" s="87"/>
      <c r="F21" s="97"/>
      <c r="G21" s="97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7"/>
      <c r="AC21" s="56"/>
      <c r="AD21" s="56"/>
      <c r="AE21" s="56"/>
      <c r="AF21" s="56"/>
      <c r="AG21" s="56"/>
    </row>
    <row r="22" spans="1:33">
      <c r="A22" s="58"/>
      <c r="B22" s="87" t="s">
        <v>108</v>
      </c>
      <c r="C22" s="87"/>
      <c r="D22" s="87"/>
      <c r="E22" s="87"/>
      <c r="F22" s="97"/>
      <c r="G22" s="97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7"/>
      <c r="AC22" s="56"/>
      <c r="AD22" s="56"/>
      <c r="AE22" s="56"/>
      <c r="AF22" s="56"/>
      <c r="AG22" s="56"/>
    </row>
    <row r="23" spans="1:33">
      <c r="A23" s="58"/>
      <c r="B23" s="87" t="s">
        <v>109</v>
      </c>
      <c r="C23" s="87"/>
      <c r="D23" s="87"/>
      <c r="E23" s="87"/>
      <c r="F23" s="97"/>
      <c r="G23" s="97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7"/>
      <c r="AC23" s="56"/>
      <c r="AD23" s="56"/>
      <c r="AE23" s="56"/>
      <c r="AF23" s="56"/>
      <c r="AG23" s="56"/>
    </row>
    <row r="24" spans="1:33">
      <c r="A24" s="58"/>
      <c r="B24" s="87" t="s">
        <v>131</v>
      </c>
      <c r="C24" s="87"/>
      <c r="D24" s="87"/>
      <c r="E24" s="87"/>
      <c r="F24" s="97"/>
      <c r="G24" s="97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  <c r="AC24" s="56"/>
      <c r="AD24" s="56"/>
      <c r="AE24" s="56"/>
      <c r="AF24" s="56"/>
      <c r="AG24" s="56"/>
    </row>
    <row r="25" spans="1:33">
      <c r="A25" s="45"/>
      <c r="B25" s="87" t="s">
        <v>135</v>
      </c>
      <c r="C25" s="87"/>
      <c r="D25" s="87"/>
      <c r="E25" s="87"/>
      <c r="F25" s="87"/>
      <c r="G25" s="87"/>
      <c r="H25" s="87"/>
    </row>
  </sheetData>
  <autoFilter ref="A6:AG1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48">
    <mergeCell ref="B21:E21"/>
    <mergeCell ref="F21:G21"/>
    <mergeCell ref="A1:AJ1"/>
    <mergeCell ref="A20:AG20"/>
    <mergeCell ref="H7:L7"/>
    <mergeCell ref="A2:AG2"/>
    <mergeCell ref="A3:AG3"/>
    <mergeCell ref="A4:AG4"/>
    <mergeCell ref="A5:AG5"/>
    <mergeCell ref="AF6:AF7"/>
    <mergeCell ref="AG6:AG7"/>
    <mergeCell ref="AB6:AB7"/>
    <mergeCell ref="AC6:AC7"/>
    <mergeCell ref="AD6:AD7"/>
    <mergeCell ref="AE6:AE7"/>
    <mergeCell ref="B22:E22"/>
    <mergeCell ref="F22:G22"/>
    <mergeCell ref="B23:E23"/>
    <mergeCell ref="F23:G23"/>
    <mergeCell ref="B24:E24"/>
    <mergeCell ref="F24:G24"/>
    <mergeCell ref="H8:L8"/>
    <mergeCell ref="H9:L9"/>
    <mergeCell ref="H10:L10"/>
    <mergeCell ref="H11:L11"/>
    <mergeCell ref="H12:L12"/>
    <mergeCell ref="H19:L19"/>
    <mergeCell ref="H13:L13"/>
    <mergeCell ref="H14:L14"/>
    <mergeCell ref="H15:L15"/>
    <mergeCell ref="H16:L16"/>
    <mergeCell ref="H17:L17"/>
    <mergeCell ref="B25:E25"/>
    <mergeCell ref="F25:H25"/>
    <mergeCell ref="M7:AA7"/>
    <mergeCell ref="M8:AA8"/>
    <mergeCell ref="M9:AA9"/>
    <mergeCell ref="M10:AA10"/>
    <mergeCell ref="M11:AA11"/>
    <mergeCell ref="M12:AA12"/>
    <mergeCell ref="M13:AA13"/>
    <mergeCell ref="M14:AA14"/>
    <mergeCell ref="M15:AA15"/>
    <mergeCell ref="M16:AA16"/>
    <mergeCell ref="M17:AA17"/>
    <mergeCell ref="M18:AA18"/>
    <mergeCell ref="M19:AA19"/>
    <mergeCell ref="H18:L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80" zoomScaleNormal="80" workbookViewId="0">
      <selection activeCell="A26" sqref="A26:G26"/>
    </sheetView>
  </sheetViews>
  <sheetFormatPr defaultRowHeight="15"/>
  <cols>
    <col min="1" max="1" width="8.28515625" customWidth="1"/>
    <col min="2" max="2" width="4.28515625" customWidth="1"/>
    <col min="4" max="4" width="10.5703125" customWidth="1"/>
    <col min="5" max="5" width="13.5703125" customWidth="1"/>
    <col min="6" max="6" width="6.7109375" customWidth="1"/>
    <col min="7" max="7" width="8.42578125" style="19" customWidth="1"/>
    <col min="8" max="8" width="4.7109375" customWidth="1"/>
    <col min="9" max="9" width="3.28515625" customWidth="1"/>
    <col min="10" max="10" width="0.7109375" hidden="1" customWidth="1"/>
    <col min="11" max="11" width="3.5703125" hidden="1" customWidth="1"/>
    <col min="12" max="12" width="4.5703125" hidden="1" customWidth="1"/>
    <col min="13" max="13" width="4.140625" hidden="1" customWidth="1"/>
    <col min="14" max="14" width="3.42578125" hidden="1" customWidth="1"/>
    <col min="15" max="15" width="3.7109375" hidden="1" customWidth="1"/>
    <col min="16" max="16" width="3.85546875" hidden="1" customWidth="1"/>
    <col min="17" max="18" width="4.5703125" hidden="1" customWidth="1"/>
    <col min="19" max="19" width="4.42578125" hidden="1" customWidth="1"/>
    <col min="20" max="20" width="4.140625" hidden="1" customWidth="1"/>
    <col min="21" max="21" width="4.42578125" customWidth="1"/>
    <col min="22" max="22" width="4.28515625" customWidth="1"/>
    <col min="23" max="23" width="3.7109375" hidden="1" customWidth="1"/>
    <col min="24" max="24" width="4.7109375" hidden="1" customWidth="1"/>
    <col min="25" max="26" width="3.85546875" hidden="1" customWidth="1"/>
    <col min="27" max="27" width="4.85546875" hidden="1" customWidth="1"/>
    <col min="28" max="28" width="6.85546875" style="22" customWidth="1"/>
    <col min="29" max="29" width="7.85546875" customWidth="1"/>
    <col min="30" max="30" width="6.42578125" customWidth="1"/>
    <col min="31" max="31" width="5.7109375" customWidth="1"/>
    <col min="32" max="32" width="6.42578125" customWidth="1"/>
  </cols>
  <sheetData>
    <row r="1" spans="1:33" ht="15" customHeight="1">
      <c r="A1" s="83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15" customHeight="1">
      <c r="A2" s="83" t="s">
        <v>15</v>
      </c>
      <c r="B2" s="83"/>
      <c r="C2" s="83"/>
      <c r="D2" s="124"/>
      <c r="E2" s="7">
        <v>5</v>
      </c>
      <c r="F2" s="7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C2" s="3" t="s">
        <v>10</v>
      </c>
    </row>
    <row r="3" spans="1:33" ht="15" customHeight="1">
      <c r="A3" s="83" t="s">
        <v>11</v>
      </c>
      <c r="B3" s="83"/>
      <c r="C3" s="83"/>
      <c r="D3" s="124"/>
      <c r="E3" s="7">
        <v>0</v>
      </c>
      <c r="F3" s="7"/>
      <c r="G3" s="1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33" ht="15" customHeight="1">
      <c r="A4" s="83" t="s">
        <v>124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</row>
    <row r="5" spans="1:33" ht="15" customHeight="1">
      <c r="A5" s="100" t="s">
        <v>125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</row>
    <row r="6" spans="1:33" ht="18.75" customHeight="1">
      <c r="A6" s="125"/>
      <c r="B6" s="126"/>
      <c r="C6" s="126"/>
      <c r="D6" s="126"/>
      <c r="E6" s="127"/>
      <c r="F6" s="8"/>
      <c r="G6" s="21"/>
      <c r="H6" s="129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1"/>
      <c r="AB6" s="132" t="s">
        <v>13</v>
      </c>
      <c r="AC6" s="101" t="s">
        <v>14</v>
      </c>
      <c r="AD6" s="71" t="s">
        <v>5</v>
      </c>
      <c r="AE6" s="101" t="s">
        <v>6</v>
      </c>
      <c r="AF6" s="101" t="s">
        <v>7</v>
      </c>
      <c r="AG6" s="101" t="s">
        <v>8</v>
      </c>
    </row>
    <row r="7" spans="1:33" ht="80.25" customHeight="1">
      <c r="A7" s="6" t="s">
        <v>0</v>
      </c>
      <c r="B7" s="6" t="s">
        <v>1</v>
      </c>
      <c r="C7" s="6" t="s">
        <v>9</v>
      </c>
      <c r="D7" s="6" t="s">
        <v>2</v>
      </c>
      <c r="E7" s="6" t="s">
        <v>3</v>
      </c>
      <c r="F7" s="6" t="s">
        <v>4</v>
      </c>
      <c r="G7" s="6" t="s">
        <v>12</v>
      </c>
      <c r="H7" s="109" t="s">
        <v>120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1"/>
      <c r="U7" s="109" t="s">
        <v>121</v>
      </c>
      <c r="V7" s="110"/>
      <c r="W7" s="110"/>
      <c r="X7" s="110"/>
      <c r="Y7" s="110"/>
      <c r="Z7" s="110"/>
      <c r="AA7" s="111"/>
      <c r="AB7" s="104"/>
      <c r="AC7" s="102"/>
      <c r="AD7" s="128"/>
      <c r="AE7" s="102"/>
      <c r="AF7" s="102"/>
      <c r="AG7" s="102"/>
    </row>
    <row r="8" spans="1:33" ht="39.6" customHeight="1">
      <c r="A8" s="26" t="s">
        <v>16</v>
      </c>
      <c r="B8" s="30">
        <v>1</v>
      </c>
      <c r="C8" s="26" t="s">
        <v>17</v>
      </c>
      <c r="D8" s="23" t="s">
        <v>44</v>
      </c>
      <c r="E8" s="23" t="s">
        <v>19</v>
      </c>
      <c r="F8" s="25">
        <v>10</v>
      </c>
      <c r="G8" s="26">
        <v>523</v>
      </c>
      <c r="H8" s="112">
        <v>33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2">
        <v>35</v>
      </c>
      <c r="V8" s="113"/>
      <c r="W8" s="113"/>
      <c r="X8" s="113"/>
      <c r="Y8" s="113"/>
      <c r="Z8" s="113"/>
      <c r="AA8" s="114"/>
      <c r="AB8" s="41">
        <f>SUM(H8:AA8)</f>
        <v>68</v>
      </c>
      <c r="AC8" s="25"/>
      <c r="AD8" s="13"/>
      <c r="AE8" s="23"/>
      <c r="AF8" s="25"/>
      <c r="AG8" s="28" t="s">
        <v>18</v>
      </c>
    </row>
    <row r="9" spans="1:33" ht="33.75">
      <c r="A9" s="26" t="s">
        <v>16</v>
      </c>
      <c r="B9" s="30">
        <v>2</v>
      </c>
      <c r="C9" s="26" t="s">
        <v>17</v>
      </c>
      <c r="D9" s="28" t="s">
        <v>37</v>
      </c>
      <c r="E9" s="28" t="s">
        <v>45</v>
      </c>
      <c r="F9" s="28">
        <v>10</v>
      </c>
      <c r="G9" s="24">
        <v>519</v>
      </c>
      <c r="H9" s="91">
        <v>51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3"/>
      <c r="U9" s="91">
        <v>90</v>
      </c>
      <c r="V9" s="92"/>
      <c r="W9" s="92"/>
      <c r="X9" s="92"/>
      <c r="Y9" s="92"/>
      <c r="Z9" s="92"/>
      <c r="AA9" s="93"/>
      <c r="AB9" s="41">
        <f t="shared" ref="AB9:AB19" si="0">SUM(H9:AA9)</f>
        <v>141</v>
      </c>
      <c r="AC9" s="25"/>
      <c r="AD9" s="13"/>
      <c r="AE9" s="23" t="s">
        <v>137</v>
      </c>
      <c r="AF9" s="25">
        <v>2</v>
      </c>
      <c r="AG9" s="28" t="s">
        <v>46</v>
      </c>
    </row>
    <row r="10" spans="1:33" ht="33.75">
      <c r="A10" s="26" t="s">
        <v>16</v>
      </c>
      <c r="B10" s="24">
        <v>3</v>
      </c>
      <c r="C10" s="26" t="s">
        <v>17</v>
      </c>
      <c r="D10" s="23" t="s">
        <v>21</v>
      </c>
      <c r="E10" s="23" t="s">
        <v>19</v>
      </c>
      <c r="F10" s="31">
        <v>10</v>
      </c>
      <c r="G10" s="24">
        <v>524</v>
      </c>
      <c r="H10" s="118">
        <v>70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20"/>
      <c r="U10" s="115">
        <v>80</v>
      </c>
      <c r="V10" s="116"/>
      <c r="W10" s="116"/>
      <c r="X10" s="116"/>
      <c r="Y10" s="116"/>
      <c r="Z10" s="116"/>
      <c r="AA10" s="117"/>
      <c r="AB10" s="41">
        <f t="shared" si="0"/>
        <v>150</v>
      </c>
      <c r="AC10" s="25"/>
      <c r="AD10" s="13"/>
      <c r="AE10" s="23" t="s">
        <v>136</v>
      </c>
      <c r="AF10" s="25">
        <v>1</v>
      </c>
      <c r="AG10" s="28" t="s">
        <v>18</v>
      </c>
    </row>
    <row r="11" spans="1:33" ht="42.75" customHeight="1">
      <c r="A11" s="26" t="s">
        <v>16</v>
      </c>
      <c r="B11" s="30">
        <v>4</v>
      </c>
      <c r="C11" s="26" t="s">
        <v>17</v>
      </c>
      <c r="D11" s="23" t="s">
        <v>33</v>
      </c>
      <c r="E11" s="23" t="s">
        <v>53</v>
      </c>
      <c r="F11" s="25">
        <v>10</v>
      </c>
      <c r="G11" s="25"/>
      <c r="H11" s="115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/>
      <c r="U11" s="115"/>
      <c r="V11" s="116"/>
      <c r="W11" s="116"/>
      <c r="X11" s="116"/>
      <c r="Y11" s="116"/>
      <c r="Z11" s="116"/>
      <c r="AA11" s="117"/>
      <c r="AB11" s="39" t="s">
        <v>115</v>
      </c>
      <c r="AC11" s="25"/>
      <c r="AD11" s="13"/>
      <c r="AE11" s="23"/>
      <c r="AF11" s="25"/>
      <c r="AG11" s="23" t="s">
        <v>41</v>
      </c>
    </row>
    <row r="12" spans="1:33" ht="47.25" customHeight="1">
      <c r="A12" s="26" t="s">
        <v>16</v>
      </c>
      <c r="B12" s="24">
        <v>5</v>
      </c>
      <c r="C12" s="26" t="s">
        <v>17</v>
      </c>
      <c r="D12" s="23" t="s">
        <v>68</v>
      </c>
      <c r="E12" s="23" t="s">
        <v>69</v>
      </c>
      <c r="F12" s="30">
        <v>10</v>
      </c>
      <c r="G12" s="35"/>
      <c r="H12" s="9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106"/>
      <c r="V12" s="107"/>
      <c r="W12" s="107"/>
      <c r="X12" s="107"/>
      <c r="Y12" s="107"/>
      <c r="Z12" s="107"/>
      <c r="AA12" s="108"/>
      <c r="AB12" s="39" t="s">
        <v>115</v>
      </c>
      <c r="AC12" s="25"/>
      <c r="AD12" s="13"/>
      <c r="AE12" s="23"/>
      <c r="AF12" s="25"/>
      <c r="AG12" s="23" t="s">
        <v>70</v>
      </c>
    </row>
    <row r="13" spans="1:33" ht="49.9" customHeight="1">
      <c r="A13" s="26" t="s">
        <v>16</v>
      </c>
      <c r="B13" s="24">
        <v>6</v>
      </c>
      <c r="C13" s="26" t="s">
        <v>17</v>
      </c>
      <c r="D13" s="28" t="s">
        <v>71</v>
      </c>
      <c r="E13" s="23" t="s">
        <v>69</v>
      </c>
      <c r="F13" s="28">
        <v>10</v>
      </c>
      <c r="G13" s="34"/>
      <c r="H13" s="91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91"/>
      <c r="V13" s="92"/>
      <c r="W13" s="92"/>
      <c r="X13" s="92"/>
      <c r="Y13" s="92"/>
      <c r="Z13" s="92"/>
      <c r="AA13" s="93"/>
      <c r="AB13" s="39" t="s">
        <v>115</v>
      </c>
      <c r="AC13" s="25"/>
      <c r="AD13" s="13"/>
      <c r="AE13" s="23"/>
      <c r="AF13" s="25"/>
      <c r="AG13" s="28" t="s">
        <v>70</v>
      </c>
    </row>
    <row r="14" spans="1:33" ht="49.15" customHeight="1">
      <c r="A14" s="26" t="s">
        <v>16</v>
      </c>
      <c r="B14" s="30">
        <v>7</v>
      </c>
      <c r="C14" s="26" t="s">
        <v>17</v>
      </c>
      <c r="D14" s="28" t="s">
        <v>72</v>
      </c>
      <c r="E14" s="23" t="s">
        <v>69</v>
      </c>
      <c r="F14" s="28">
        <v>10</v>
      </c>
      <c r="G14" s="34"/>
      <c r="H14" s="91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91"/>
      <c r="V14" s="92"/>
      <c r="W14" s="92"/>
      <c r="X14" s="92"/>
      <c r="Y14" s="92"/>
      <c r="Z14" s="92"/>
      <c r="AA14" s="93"/>
      <c r="AB14" s="39" t="s">
        <v>116</v>
      </c>
      <c r="AC14" s="25"/>
      <c r="AD14" s="13"/>
      <c r="AE14" s="23"/>
      <c r="AF14" s="25"/>
      <c r="AG14" s="28" t="s">
        <v>70</v>
      </c>
    </row>
    <row r="15" spans="1:33" ht="34.9" customHeight="1">
      <c r="A15" s="26" t="s">
        <v>16</v>
      </c>
      <c r="B15" s="24">
        <v>8</v>
      </c>
      <c r="C15" s="26" t="s">
        <v>17</v>
      </c>
      <c r="D15" s="23" t="s">
        <v>39</v>
      </c>
      <c r="E15" s="23" t="s">
        <v>78</v>
      </c>
      <c r="F15" s="24">
        <v>10</v>
      </c>
      <c r="G15" s="24"/>
      <c r="H15" s="94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6"/>
      <c r="U15" s="106"/>
      <c r="V15" s="107"/>
      <c r="W15" s="107"/>
      <c r="X15" s="107"/>
      <c r="Y15" s="107"/>
      <c r="Z15" s="107"/>
      <c r="AA15" s="108"/>
      <c r="AB15" s="39" t="s">
        <v>116</v>
      </c>
      <c r="AC15" s="25"/>
      <c r="AD15" s="13"/>
      <c r="AE15" s="23"/>
      <c r="AF15" s="25"/>
      <c r="AG15" s="23" t="s">
        <v>27</v>
      </c>
    </row>
    <row r="16" spans="1:33" ht="52.5" customHeight="1">
      <c r="A16" s="26" t="s">
        <v>16</v>
      </c>
      <c r="B16" s="30">
        <v>9</v>
      </c>
      <c r="C16" s="26" t="s">
        <v>17</v>
      </c>
      <c r="D16" s="23" t="s">
        <v>99</v>
      </c>
      <c r="E16" s="23" t="s">
        <v>91</v>
      </c>
      <c r="F16" s="30" t="s">
        <v>100</v>
      </c>
      <c r="G16" s="26">
        <v>522</v>
      </c>
      <c r="H16" s="94">
        <v>53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106">
        <v>10</v>
      </c>
      <c r="V16" s="107"/>
      <c r="W16" s="107"/>
      <c r="X16" s="107"/>
      <c r="Y16" s="107"/>
      <c r="Z16" s="107"/>
      <c r="AA16" s="108"/>
      <c r="AB16" s="41">
        <f t="shared" si="0"/>
        <v>63</v>
      </c>
      <c r="AC16" s="25"/>
      <c r="AD16" s="13"/>
      <c r="AE16" s="23"/>
      <c r="AF16" s="25"/>
      <c r="AG16" s="23" t="s">
        <v>93</v>
      </c>
    </row>
    <row r="17" spans="1:33" ht="45">
      <c r="A17" s="26" t="s">
        <v>16</v>
      </c>
      <c r="B17" s="24">
        <v>10</v>
      </c>
      <c r="C17" s="26" t="s">
        <v>17</v>
      </c>
      <c r="D17" s="28" t="s">
        <v>101</v>
      </c>
      <c r="E17" s="23" t="s">
        <v>91</v>
      </c>
      <c r="F17" s="30" t="s">
        <v>100</v>
      </c>
      <c r="G17" s="24">
        <v>521</v>
      </c>
      <c r="H17" s="91">
        <v>55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  <c r="U17" s="91">
        <v>95</v>
      </c>
      <c r="V17" s="92"/>
      <c r="W17" s="92"/>
      <c r="X17" s="92"/>
      <c r="Y17" s="92"/>
      <c r="Z17" s="92"/>
      <c r="AA17" s="93"/>
      <c r="AB17" s="41">
        <f t="shared" si="0"/>
        <v>150</v>
      </c>
      <c r="AC17" s="25"/>
      <c r="AD17" s="13"/>
      <c r="AE17" s="23" t="s">
        <v>136</v>
      </c>
      <c r="AF17" s="25">
        <v>1</v>
      </c>
      <c r="AG17" s="23" t="s">
        <v>93</v>
      </c>
    </row>
    <row r="18" spans="1:33" ht="45">
      <c r="A18" s="26" t="s">
        <v>16</v>
      </c>
      <c r="B18" s="30">
        <v>11</v>
      </c>
      <c r="C18" s="26" t="s">
        <v>17</v>
      </c>
      <c r="D18" s="28" t="s">
        <v>102</v>
      </c>
      <c r="E18" s="23" t="s">
        <v>91</v>
      </c>
      <c r="F18" s="30" t="s">
        <v>100</v>
      </c>
      <c r="G18" s="24">
        <v>525</v>
      </c>
      <c r="H18" s="91">
        <v>27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3"/>
      <c r="U18" s="91">
        <v>15</v>
      </c>
      <c r="V18" s="92"/>
      <c r="W18" s="92"/>
      <c r="X18" s="92"/>
      <c r="Y18" s="92"/>
      <c r="Z18" s="92"/>
      <c r="AA18" s="93"/>
      <c r="AB18" s="41">
        <f t="shared" si="0"/>
        <v>42</v>
      </c>
      <c r="AC18" s="25"/>
      <c r="AD18" s="13"/>
      <c r="AE18" s="23"/>
      <c r="AF18" s="25"/>
      <c r="AG18" s="23" t="s">
        <v>93</v>
      </c>
    </row>
    <row r="19" spans="1:33" ht="45">
      <c r="A19" s="46" t="s">
        <v>16</v>
      </c>
      <c r="B19" s="47">
        <v>12</v>
      </c>
      <c r="C19" s="46" t="s">
        <v>17</v>
      </c>
      <c r="D19" s="48" t="s">
        <v>103</v>
      </c>
      <c r="E19" s="48" t="s">
        <v>91</v>
      </c>
      <c r="F19" s="49" t="s">
        <v>100</v>
      </c>
      <c r="G19" s="47">
        <v>520</v>
      </c>
      <c r="H19" s="118">
        <v>54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20"/>
      <c r="U19" s="115">
        <v>10</v>
      </c>
      <c r="V19" s="116"/>
      <c r="W19" s="116"/>
      <c r="X19" s="116"/>
      <c r="Y19" s="116"/>
      <c r="Z19" s="116"/>
      <c r="AA19" s="117"/>
      <c r="AB19" s="41">
        <f t="shared" si="0"/>
        <v>64</v>
      </c>
      <c r="AC19" s="25"/>
      <c r="AD19" s="13"/>
      <c r="AE19" s="23"/>
      <c r="AF19" s="25"/>
      <c r="AG19" s="23" t="s">
        <v>93</v>
      </c>
    </row>
    <row r="20" spans="1:33" ht="30.75" customHeight="1">
      <c r="A20" s="121" t="s">
        <v>130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</row>
    <row r="21" spans="1:33" ht="30" customHeight="1">
      <c r="A21" s="59" t="s">
        <v>128</v>
      </c>
      <c r="B21" s="105" t="s">
        <v>46</v>
      </c>
      <c r="C21" s="105"/>
      <c r="D21" s="105"/>
      <c r="E21" s="105"/>
      <c r="F21" s="122"/>
      <c r="G21" s="122"/>
    </row>
    <row r="22" spans="1:33" ht="15" customHeight="1">
      <c r="A22" s="51"/>
      <c r="B22" s="105" t="s">
        <v>108</v>
      </c>
      <c r="C22" s="105"/>
      <c r="D22" s="105"/>
      <c r="E22" s="105"/>
      <c r="F22" s="122"/>
      <c r="G22" s="122"/>
    </row>
    <row r="23" spans="1:33" ht="15" customHeight="1">
      <c r="A23" s="51"/>
      <c r="B23" s="105" t="s">
        <v>109</v>
      </c>
      <c r="C23" s="105"/>
      <c r="D23" s="105"/>
      <c r="E23" s="105"/>
      <c r="F23" s="122"/>
      <c r="G23" s="122"/>
    </row>
    <row r="24" spans="1:33" ht="15" customHeight="1">
      <c r="A24" s="51"/>
      <c r="B24" s="105" t="s">
        <v>131</v>
      </c>
      <c r="C24" s="105"/>
      <c r="D24" s="105"/>
      <c r="E24" s="105"/>
      <c r="F24" s="122"/>
      <c r="G24" s="122"/>
    </row>
    <row r="25" spans="1:33" ht="15" customHeight="1">
      <c r="A25" s="51"/>
      <c r="B25" s="105"/>
      <c r="C25" s="105"/>
      <c r="D25" s="105"/>
      <c r="E25" s="105"/>
      <c r="F25" s="122"/>
      <c r="G25" s="122"/>
    </row>
    <row r="26" spans="1:33">
      <c r="A26" s="105" t="s">
        <v>135</v>
      </c>
      <c r="B26" s="105"/>
      <c r="C26" s="105"/>
      <c r="D26" s="105"/>
      <c r="E26" s="105"/>
      <c r="F26" s="105"/>
      <c r="G26" s="105"/>
    </row>
    <row r="27" spans="1:33">
      <c r="A27" s="123"/>
      <c r="B27" s="123"/>
      <c r="C27" s="123"/>
      <c r="D27" s="123"/>
      <c r="E27" s="123"/>
      <c r="F27" s="123"/>
      <c r="G27" s="123"/>
    </row>
  </sheetData>
  <autoFilter ref="A6:AG19">
    <filterColumn colId="0" showButton="0"/>
    <filterColumn colId="1" showButton="0"/>
    <filterColumn colId="2" showButton="0"/>
    <filterColumn colId="3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53">
    <mergeCell ref="A27:G27"/>
    <mergeCell ref="A2:D2"/>
    <mergeCell ref="A3:D3"/>
    <mergeCell ref="A1:AG1"/>
    <mergeCell ref="A4:AG4"/>
    <mergeCell ref="A5:AG5"/>
    <mergeCell ref="AG6:AG7"/>
    <mergeCell ref="A6:E6"/>
    <mergeCell ref="AD6:AD7"/>
    <mergeCell ref="H6:AA6"/>
    <mergeCell ref="AB6:AB7"/>
    <mergeCell ref="AC6:AC7"/>
    <mergeCell ref="AE6:AE7"/>
    <mergeCell ref="AF6:AF7"/>
    <mergeCell ref="H7:T7"/>
    <mergeCell ref="U18:AA18"/>
    <mergeCell ref="U19:AA19"/>
    <mergeCell ref="B25:E25"/>
    <mergeCell ref="F21:G21"/>
    <mergeCell ref="F22:G22"/>
    <mergeCell ref="F23:G23"/>
    <mergeCell ref="F24:G24"/>
    <mergeCell ref="F25:G25"/>
    <mergeCell ref="B21:E21"/>
    <mergeCell ref="B22:E22"/>
    <mergeCell ref="B23:E23"/>
    <mergeCell ref="B24:E24"/>
    <mergeCell ref="H8:T8"/>
    <mergeCell ref="H9:T9"/>
    <mergeCell ref="H10:T10"/>
    <mergeCell ref="H11:T11"/>
    <mergeCell ref="H12:T12"/>
    <mergeCell ref="U7:AA7"/>
    <mergeCell ref="U8:AA8"/>
    <mergeCell ref="U9:AA9"/>
    <mergeCell ref="U10:AA10"/>
    <mergeCell ref="U11:AA11"/>
    <mergeCell ref="H13:T13"/>
    <mergeCell ref="A26:D26"/>
    <mergeCell ref="E26:G26"/>
    <mergeCell ref="U12:AA12"/>
    <mergeCell ref="U13:AA13"/>
    <mergeCell ref="U14:AA14"/>
    <mergeCell ref="U15:AA15"/>
    <mergeCell ref="U16:AA16"/>
    <mergeCell ref="A20:AG20"/>
    <mergeCell ref="H14:T14"/>
    <mergeCell ref="H15:T15"/>
    <mergeCell ref="H16:T16"/>
    <mergeCell ref="H17:T17"/>
    <mergeCell ref="H18:T18"/>
    <mergeCell ref="H19:T19"/>
    <mergeCell ref="U17:AA17"/>
  </mergeCells>
  <pageMargins left="0.7" right="0.7" top="0.75" bottom="0.75" header="0.3" footer="0.3"/>
  <pageSetup paperSize="9" scale="7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"/>
  <sheetViews>
    <sheetView topLeftCell="A11" workbookViewId="0">
      <selection activeCell="A22" sqref="A22:F22"/>
    </sheetView>
  </sheetViews>
  <sheetFormatPr defaultRowHeight="15"/>
  <cols>
    <col min="1" max="1" width="12.5703125" customWidth="1"/>
    <col min="2" max="2" width="6.140625" customWidth="1"/>
    <col min="4" max="4" width="14.7109375" style="9" customWidth="1"/>
    <col min="5" max="5" width="14.7109375" customWidth="1"/>
    <col min="8" max="8" width="3.5703125" customWidth="1"/>
    <col min="9" max="9" width="4.42578125" customWidth="1"/>
    <col min="10" max="10" width="0.28515625" customWidth="1"/>
    <col min="11" max="11" width="3.140625" hidden="1" customWidth="1"/>
    <col min="12" max="12" width="3.28515625" hidden="1" customWidth="1"/>
    <col min="13" max="13" width="3.140625" hidden="1" customWidth="1"/>
    <col min="14" max="14" width="3.42578125" hidden="1" customWidth="1"/>
    <col min="15" max="16" width="3.28515625" hidden="1" customWidth="1"/>
    <col min="17" max="18" width="3.5703125" hidden="1" customWidth="1"/>
    <col min="19" max="19" width="3.85546875" hidden="1" customWidth="1"/>
    <col min="20" max="20" width="3.28515625" customWidth="1"/>
    <col min="21" max="21" width="5.140625" customWidth="1"/>
    <col min="22" max="22" width="3.5703125" hidden="1" customWidth="1"/>
    <col min="23" max="23" width="1.85546875" hidden="1" customWidth="1"/>
    <col min="24" max="24" width="4.28515625" hidden="1" customWidth="1"/>
    <col min="25" max="25" width="4.85546875" hidden="1" customWidth="1"/>
    <col min="26" max="26" width="4.7109375" hidden="1" customWidth="1"/>
    <col min="27" max="27" width="3.5703125" hidden="1" customWidth="1"/>
    <col min="28" max="28" width="9.140625" style="15"/>
    <col min="33" max="33" width="18.140625" customWidth="1"/>
  </cols>
  <sheetData>
    <row r="1" spans="1:33" ht="15" customHeight="1">
      <c r="A1" s="83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15" customHeight="1">
      <c r="A2" s="83" t="s">
        <v>15</v>
      </c>
      <c r="B2" s="83"/>
      <c r="C2" s="83"/>
      <c r="D2" s="124"/>
      <c r="E2" s="7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C2" s="52" t="s">
        <v>10</v>
      </c>
    </row>
    <row r="3" spans="1:33" ht="15" customHeight="1">
      <c r="A3" s="83" t="s">
        <v>11</v>
      </c>
      <c r="B3" s="83"/>
      <c r="C3" s="83"/>
      <c r="D3" s="124"/>
      <c r="E3" s="7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33" ht="15" customHeight="1">
      <c r="A4" s="83" t="s">
        <v>126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</row>
    <row r="5" spans="1:33" ht="15" customHeight="1">
      <c r="A5" s="100" t="s">
        <v>127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</row>
    <row r="6" spans="1:33" ht="30.75" customHeight="1">
      <c r="A6" s="135"/>
      <c r="B6" s="135"/>
      <c r="C6" s="135"/>
      <c r="D6" s="135"/>
      <c r="E6" s="135"/>
      <c r="F6" s="8"/>
      <c r="G6" s="8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85" t="s">
        <v>13</v>
      </c>
      <c r="AC6" s="71" t="s">
        <v>14</v>
      </c>
      <c r="AD6" s="71" t="s">
        <v>5</v>
      </c>
      <c r="AE6" s="71" t="s">
        <v>6</v>
      </c>
      <c r="AF6" s="71" t="s">
        <v>7</v>
      </c>
      <c r="AG6" s="71" t="s">
        <v>8</v>
      </c>
    </row>
    <row r="7" spans="1:33" ht="72" customHeight="1">
      <c r="A7" s="10" t="s">
        <v>0</v>
      </c>
      <c r="B7" s="10" t="s">
        <v>1</v>
      </c>
      <c r="C7" s="10" t="s">
        <v>9</v>
      </c>
      <c r="D7" s="10" t="s">
        <v>2</v>
      </c>
      <c r="E7" s="10" t="s">
        <v>3</v>
      </c>
      <c r="F7" s="10" t="s">
        <v>4</v>
      </c>
      <c r="G7" s="10" t="s">
        <v>12</v>
      </c>
      <c r="H7" s="109" t="s">
        <v>120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  <c r="T7" s="109" t="s">
        <v>121</v>
      </c>
      <c r="U7" s="110"/>
      <c r="V7" s="110"/>
      <c r="W7" s="110"/>
      <c r="X7" s="110"/>
      <c r="Y7" s="110"/>
      <c r="Z7" s="110"/>
      <c r="AA7" s="111"/>
      <c r="AB7" s="85"/>
      <c r="AC7" s="71"/>
      <c r="AD7" s="71"/>
      <c r="AE7" s="71"/>
      <c r="AF7" s="71"/>
      <c r="AG7" s="71"/>
    </row>
    <row r="8" spans="1:33" ht="57" customHeight="1">
      <c r="A8" s="26" t="s">
        <v>16</v>
      </c>
      <c r="B8" s="30">
        <v>1</v>
      </c>
      <c r="C8" s="26" t="s">
        <v>17</v>
      </c>
      <c r="D8" s="23" t="s">
        <v>42</v>
      </c>
      <c r="E8" s="23" t="s">
        <v>45</v>
      </c>
      <c r="F8" s="30">
        <v>11</v>
      </c>
      <c r="G8" s="30"/>
      <c r="H8" s="94"/>
      <c r="I8" s="95"/>
      <c r="J8" s="95"/>
      <c r="K8" s="95"/>
      <c r="L8" s="95"/>
      <c r="M8" s="95"/>
      <c r="N8" s="95"/>
      <c r="O8" s="95"/>
      <c r="P8" s="95"/>
      <c r="Q8" s="95"/>
      <c r="R8" s="95"/>
      <c r="S8" s="96"/>
      <c r="T8" s="94"/>
      <c r="U8" s="95"/>
      <c r="V8" s="95"/>
      <c r="W8" s="95"/>
      <c r="X8" s="95"/>
      <c r="Y8" s="95"/>
      <c r="Z8" s="95"/>
      <c r="AA8" s="96"/>
      <c r="AB8" s="41" t="s">
        <v>115</v>
      </c>
      <c r="AC8" s="25"/>
      <c r="AD8" s="25"/>
      <c r="AE8" s="25"/>
      <c r="AF8" s="25"/>
      <c r="AG8" s="23" t="s">
        <v>46</v>
      </c>
    </row>
    <row r="9" spans="1:33" ht="39.75" customHeight="1">
      <c r="A9" s="26" t="s">
        <v>16</v>
      </c>
      <c r="B9" s="30">
        <v>2</v>
      </c>
      <c r="C9" s="26" t="s">
        <v>17</v>
      </c>
      <c r="D9" s="28" t="s">
        <v>49</v>
      </c>
      <c r="E9" s="28" t="s">
        <v>45</v>
      </c>
      <c r="F9" s="28">
        <v>11</v>
      </c>
      <c r="G9" s="24">
        <v>529</v>
      </c>
      <c r="H9" s="91">
        <v>44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1">
        <v>95</v>
      </c>
      <c r="U9" s="92"/>
      <c r="V9" s="92"/>
      <c r="W9" s="92"/>
      <c r="X9" s="92"/>
      <c r="Y9" s="92"/>
      <c r="Z9" s="92"/>
      <c r="AA9" s="93"/>
      <c r="AB9" s="41">
        <f>SUM(H9:AA9)</f>
        <v>139</v>
      </c>
      <c r="AC9" s="25"/>
      <c r="AD9" s="25"/>
      <c r="AE9" s="25" t="s">
        <v>137</v>
      </c>
      <c r="AF9" s="25">
        <v>2</v>
      </c>
      <c r="AG9" s="28" t="s">
        <v>46</v>
      </c>
    </row>
    <row r="10" spans="1:33" ht="39.75" customHeight="1">
      <c r="A10" s="26" t="s">
        <v>16</v>
      </c>
      <c r="B10" s="30">
        <v>3</v>
      </c>
      <c r="C10" s="26" t="s">
        <v>17</v>
      </c>
      <c r="D10" s="28" t="s">
        <v>54</v>
      </c>
      <c r="E10" s="23" t="s">
        <v>53</v>
      </c>
      <c r="F10" s="28">
        <v>11</v>
      </c>
      <c r="G10" s="24">
        <v>526</v>
      </c>
      <c r="H10" s="91">
        <v>38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3"/>
      <c r="T10" s="91">
        <v>45</v>
      </c>
      <c r="U10" s="92"/>
      <c r="V10" s="92"/>
      <c r="W10" s="92"/>
      <c r="X10" s="92"/>
      <c r="Y10" s="92"/>
      <c r="Z10" s="92"/>
      <c r="AA10" s="93"/>
      <c r="AB10" s="41">
        <f t="shared" ref="AB10:AB15" si="0">SUM(H10:AA10)</f>
        <v>83</v>
      </c>
      <c r="AC10" s="25"/>
      <c r="AD10" s="25"/>
      <c r="AE10" s="25"/>
      <c r="AF10" s="25"/>
      <c r="AG10" s="23" t="s">
        <v>41</v>
      </c>
    </row>
    <row r="11" spans="1:33" ht="33.75" customHeight="1">
      <c r="A11" s="26" t="s">
        <v>16</v>
      </c>
      <c r="B11" s="30">
        <v>4</v>
      </c>
      <c r="C11" s="26" t="s">
        <v>17</v>
      </c>
      <c r="D11" s="28" t="s">
        <v>55</v>
      </c>
      <c r="E11" s="23" t="s">
        <v>53</v>
      </c>
      <c r="F11" s="28">
        <v>11</v>
      </c>
      <c r="G11" s="24">
        <v>527</v>
      </c>
      <c r="H11" s="91">
        <v>36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3"/>
      <c r="T11" s="91">
        <v>70</v>
      </c>
      <c r="U11" s="92"/>
      <c r="V11" s="92"/>
      <c r="W11" s="92"/>
      <c r="X11" s="92"/>
      <c r="Y11" s="92"/>
      <c r="Z11" s="92"/>
      <c r="AA11" s="93"/>
      <c r="AB11" s="41">
        <f t="shared" si="0"/>
        <v>106</v>
      </c>
      <c r="AC11" s="25"/>
      <c r="AD11" s="25"/>
      <c r="AE11" s="25" t="s">
        <v>137</v>
      </c>
      <c r="AF11" s="25">
        <v>3</v>
      </c>
      <c r="AG11" s="23" t="s">
        <v>41</v>
      </c>
    </row>
    <row r="12" spans="1:33" ht="29.25" customHeight="1">
      <c r="A12" s="26" t="s">
        <v>16</v>
      </c>
      <c r="B12" s="30">
        <v>5</v>
      </c>
      <c r="C12" s="26" t="s">
        <v>17</v>
      </c>
      <c r="D12" s="23" t="s">
        <v>87</v>
      </c>
      <c r="E12" s="23" t="s">
        <v>36</v>
      </c>
      <c r="F12" s="24">
        <v>11</v>
      </c>
      <c r="G12" s="24"/>
      <c r="H12" s="9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6"/>
      <c r="T12" s="94"/>
      <c r="U12" s="95"/>
      <c r="V12" s="95"/>
      <c r="W12" s="95"/>
      <c r="X12" s="95"/>
      <c r="Y12" s="95"/>
      <c r="Z12" s="95"/>
      <c r="AA12" s="96"/>
      <c r="AB12" s="41" t="s">
        <v>116</v>
      </c>
      <c r="AC12" s="25"/>
      <c r="AD12" s="25"/>
      <c r="AE12" s="25"/>
      <c r="AF12" s="25"/>
      <c r="AG12" s="23" t="s">
        <v>88</v>
      </c>
    </row>
    <row r="13" spans="1:33" ht="28.5" customHeight="1">
      <c r="A13" s="26" t="s">
        <v>16</v>
      </c>
      <c r="B13" s="30">
        <v>6</v>
      </c>
      <c r="C13" s="26" t="s">
        <v>17</v>
      </c>
      <c r="D13" s="23" t="s">
        <v>89</v>
      </c>
      <c r="E13" s="23" t="s">
        <v>36</v>
      </c>
      <c r="F13" s="24">
        <v>11</v>
      </c>
      <c r="G13" s="24"/>
      <c r="H13" s="91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3"/>
      <c r="T13" s="91"/>
      <c r="U13" s="92"/>
      <c r="V13" s="92"/>
      <c r="W13" s="92"/>
      <c r="X13" s="92"/>
      <c r="Y13" s="92"/>
      <c r="Z13" s="92"/>
      <c r="AA13" s="93"/>
      <c r="AB13" s="41" t="s">
        <v>116</v>
      </c>
      <c r="AC13" s="25"/>
      <c r="AD13" s="25"/>
      <c r="AE13" s="25"/>
      <c r="AF13" s="25"/>
      <c r="AG13" s="28" t="s">
        <v>88</v>
      </c>
    </row>
    <row r="14" spans="1:33" ht="41.25" customHeight="1">
      <c r="A14" s="26" t="s">
        <v>16</v>
      </c>
      <c r="B14" s="30">
        <v>7</v>
      </c>
      <c r="C14" s="26" t="s">
        <v>17</v>
      </c>
      <c r="D14" s="23" t="s">
        <v>90</v>
      </c>
      <c r="E14" s="23" t="s">
        <v>36</v>
      </c>
      <c r="F14" s="24">
        <v>11</v>
      </c>
      <c r="G14" s="24"/>
      <c r="H14" s="91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3"/>
      <c r="T14" s="91"/>
      <c r="U14" s="92"/>
      <c r="V14" s="92"/>
      <c r="W14" s="92"/>
      <c r="X14" s="92"/>
      <c r="Y14" s="92"/>
      <c r="Z14" s="92"/>
      <c r="AA14" s="93"/>
      <c r="AB14" s="41" t="s">
        <v>116</v>
      </c>
      <c r="AC14" s="25"/>
      <c r="AD14" s="25"/>
      <c r="AE14" s="25"/>
      <c r="AF14" s="25"/>
      <c r="AG14" s="28" t="s">
        <v>88</v>
      </c>
    </row>
    <row r="15" spans="1:33" ht="36.75" customHeight="1">
      <c r="A15" s="26" t="s">
        <v>16</v>
      </c>
      <c r="B15" s="30">
        <v>8</v>
      </c>
      <c r="C15" s="26" t="s">
        <v>17</v>
      </c>
      <c r="D15" s="23" t="s">
        <v>104</v>
      </c>
      <c r="E15" s="23" t="s">
        <v>91</v>
      </c>
      <c r="F15" s="30" t="s">
        <v>105</v>
      </c>
      <c r="G15" s="26">
        <v>528</v>
      </c>
      <c r="H15" s="94">
        <v>45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6"/>
      <c r="T15" s="94">
        <v>95</v>
      </c>
      <c r="U15" s="95"/>
      <c r="V15" s="95"/>
      <c r="W15" s="95"/>
      <c r="X15" s="95"/>
      <c r="Y15" s="95"/>
      <c r="Z15" s="95"/>
      <c r="AA15" s="96"/>
      <c r="AB15" s="41">
        <f t="shared" si="0"/>
        <v>140</v>
      </c>
      <c r="AC15" s="25"/>
      <c r="AD15" s="25"/>
      <c r="AE15" s="25" t="s">
        <v>136</v>
      </c>
      <c r="AF15" s="25">
        <v>1</v>
      </c>
      <c r="AG15" s="23" t="s">
        <v>93</v>
      </c>
    </row>
    <row r="16" spans="1:33">
      <c r="A16" s="60" t="s">
        <v>106</v>
      </c>
      <c r="B16" s="133" t="s">
        <v>107</v>
      </c>
      <c r="C16" s="133"/>
      <c r="D16" s="133"/>
      <c r="E16" s="133"/>
      <c r="F16" s="134"/>
      <c r="G16" s="134"/>
    </row>
    <row r="17" spans="1:7">
      <c r="A17" s="60" t="s">
        <v>128</v>
      </c>
      <c r="B17" s="133" t="s">
        <v>46</v>
      </c>
      <c r="C17" s="133"/>
      <c r="D17" s="133"/>
      <c r="E17" s="133"/>
      <c r="F17" s="134"/>
      <c r="G17" s="134"/>
    </row>
    <row r="18" spans="1:7">
      <c r="A18" s="61"/>
      <c r="B18" s="133" t="s">
        <v>108</v>
      </c>
      <c r="C18" s="133"/>
      <c r="D18" s="133"/>
      <c r="E18" s="133"/>
      <c r="F18" s="134"/>
      <c r="G18" s="134"/>
    </row>
    <row r="19" spans="1:7">
      <c r="A19" s="61"/>
      <c r="B19" s="133" t="s">
        <v>109</v>
      </c>
      <c r="C19" s="133"/>
      <c r="D19" s="133"/>
      <c r="E19" s="133"/>
      <c r="F19" s="134"/>
      <c r="G19" s="134"/>
    </row>
    <row r="20" spans="1:7">
      <c r="A20" s="61"/>
      <c r="B20" s="133" t="s">
        <v>131</v>
      </c>
      <c r="C20" s="133"/>
      <c r="D20" s="133"/>
      <c r="E20" s="133"/>
      <c r="F20" s="134"/>
      <c r="G20" s="134"/>
    </row>
    <row r="21" spans="1:7">
      <c r="A21" s="50"/>
      <c r="B21" s="134"/>
      <c r="C21" s="134"/>
      <c r="D21" s="134"/>
      <c r="E21" s="134"/>
      <c r="F21" s="134"/>
      <c r="G21" s="134"/>
    </row>
    <row r="22" spans="1:7">
      <c r="A22" s="133" t="s">
        <v>135</v>
      </c>
      <c r="B22" s="133"/>
      <c r="C22" s="133"/>
      <c r="D22" s="133"/>
      <c r="E22" s="133"/>
      <c r="F22" s="133"/>
    </row>
  </sheetData>
  <autoFilter ref="A6:AG15">
    <filterColumn colId="0" showButton="0"/>
    <filterColumn colId="1" showButton="0"/>
    <filterColumn colId="2" showButton="0"/>
    <filterColumn colId="3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45">
    <mergeCell ref="B21:E21"/>
    <mergeCell ref="A1:AG1"/>
    <mergeCell ref="AG6:AG7"/>
    <mergeCell ref="A3:D3"/>
    <mergeCell ref="A6:E6"/>
    <mergeCell ref="A2:D2"/>
    <mergeCell ref="AC6:AC7"/>
    <mergeCell ref="AD6:AD7"/>
    <mergeCell ref="AE6:AE7"/>
    <mergeCell ref="AF6:AF7"/>
    <mergeCell ref="H7:S7"/>
    <mergeCell ref="A4:AG4"/>
    <mergeCell ref="A5:AG5"/>
    <mergeCell ref="H6:AA6"/>
    <mergeCell ref="AB6:AB7"/>
    <mergeCell ref="F16:G16"/>
    <mergeCell ref="B17:E17"/>
    <mergeCell ref="F17:G17"/>
    <mergeCell ref="B18:E18"/>
    <mergeCell ref="F18:G18"/>
    <mergeCell ref="H8:S8"/>
    <mergeCell ref="H9:S9"/>
    <mergeCell ref="H10:S10"/>
    <mergeCell ref="H11:S11"/>
    <mergeCell ref="T7:AA7"/>
    <mergeCell ref="T8:AA8"/>
    <mergeCell ref="T9:AA9"/>
    <mergeCell ref="T10:AA10"/>
    <mergeCell ref="T11:AA11"/>
    <mergeCell ref="A22:D22"/>
    <mergeCell ref="E22:F22"/>
    <mergeCell ref="T12:AA12"/>
    <mergeCell ref="T13:AA13"/>
    <mergeCell ref="T14:AA14"/>
    <mergeCell ref="T15:AA15"/>
    <mergeCell ref="H12:S12"/>
    <mergeCell ref="B19:E19"/>
    <mergeCell ref="F19:G19"/>
    <mergeCell ref="B20:E20"/>
    <mergeCell ref="F20:G20"/>
    <mergeCell ref="H13:S13"/>
    <mergeCell ref="H14:S14"/>
    <mergeCell ref="H15:S15"/>
    <mergeCell ref="F21:G21"/>
    <mergeCell ref="B16:E1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2018-11-28T08:16:20Z</dcterms:modified>
</cp:coreProperties>
</file>