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20" windowHeight="8010" activeTab="2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1" hidden="1">'10 класс'!$A$7:$M$13</definedName>
    <definedName name="_xlnm._FilterDatabase" localSheetId="2" hidden="1">'11 класс'!$A$7:$O$11</definedName>
    <definedName name="_xlnm._FilterDatabase" localSheetId="0" hidden="1">'9 класс'!$A$7:$M$11</definedName>
  </definedNames>
  <calcPr fullCalcOnLoad="1"/>
</workbook>
</file>

<file path=xl/sharedStrings.xml><?xml version="1.0" encoding="utf-8"?>
<sst xmlns="http://schemas.openxmlformats.org/spreadsheetml/2006/main" count="166" uniqueCount="70">
  <si>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</si>
  <si>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</si>
  <si>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</si>
  <si>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</si>
  <si>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</si>
  <si>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</si>
  <si>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</si>
  <si>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</si>
  <si>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</si>
  <si>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</si>
  <si>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(район)</t>
  </si>
  <si>
    <t xml:space="preserve">Присутствовали:     </t>
  </si>
  <si>
    <t xml:space="preserve">Отсутствовали: </t>
  </si>
  <si>
    <t>шифр</t>
  </si>
  <si>
    <t>Петровский</t>
  </si>
  <si>
    <t xml:space="preserve">Петровский </t>
  </si>
  <si>
    <t>Всего</t>
  </si>
  <si>
    <t>Апелляция</t>
  </si>
  <si>
    <t>Смолькова Алина Николаевна</t>
  </si>
  <si>
    <t>Сиднева Валерия Андреевна</t>
  </si>
  <si>
    <t xml:space="preserve">Якимова Дарья Евгеньевна </t>
  </si>
  <si>
    <t>Сараев Дмитрий Игоревич</t>
  </si>
  <si>
    <t>Григорьева Анастасия Алексеевна</t>
  </si>
  <si>
    <t xml:space="preserve">экономика </t>
  </si>
  <si>
    <t>экономика</t>
  </si>
  <si>
    <t>ГБОУ СО "Санаторная школа-интернат г. Петрвска"</t>
  </si>
  <si>
    <t>Стальнова Валерия Денисовна</t>
  </si>
  <si>
    <t>Стахеева Анастасия Сергеевна</t>
  </si>
  <si>
    <t>Уханов Евгений Михайлович</t>
  </si>
  <si>
    <t>Сеткин Сергей Сергеевич</t>
  </si>
  <si>
    <t>МОУ СОШ № 3</t>
  </si>
  <si>
    <t>МОУ "СОШ № 1 г. Петровска"</t>
  </si>
  <si>
    <t>Гусева Ольга Васильевна</t>
  </si>
  <si>
    <t>11а</t>
  </si>
  <si>
    <t>Пихтильков Иван Леонидович</t>
  </si>
  <si>
    <t>Гулин Александр Иванович</t>
  </si>
  <si>
    <t>Сулейманов Родион Раисович</t>
  </si>
  <si>
    <t>МОУ СОШ № 1</t>
  </si>
  <si>
    <t>1 тур</t>
  </si>
  <si>
    <t>2 тур</t>
  </si>
  <si>
    <t>Протокол заседания жюри муниципального этапа всероссийской олимпиады школьников по экономике  ПЕТРОВСКИЙ от 14.12.2018 года</t>
  </si>
  <si>
    <t>Повестка: утверждение результатов  муниципального этапа всероссийской олимпиады года</t>
  </si>
  <si>
    <t>Решили: утвердить результаты муниципального этапа всероссийской олимпиады года</t>
  </si>
  <si>
    <t>Панферова Ангелина Сергеевна</t>
  </si>
  <si>
    <t xml:space="preserve">                   Климова Л.В.</t>
  </si>
  <si>
    <t xml:space="preserve">                  Линькова О.А.</t>
  </si>
  <si>
    <t xml:space="preserve">                  Юмаева З.И.</t>
  </si>
  <si>
    <t xml:space="preserve">                   Гусева О.В.</t>
  </si>
  <si>
    <r>
      <rPr>
        <b/>
        <sz val="10"/>
        <color indexed="8"/>
        <rFont val="Times New Roman"/>
        <family val="1"/>
      </rPr>
      <t>Председатель</t>
    </r>
    <r>
      <rPr>
        <sz val="10"/>
        <color indexed="8"/>
        <rFont val="Times New Roman"/>
        <family val="1"/>
      </rPr>
      <t>: Щербакова И.В.</t>
    </r>
  </si>
  <si>
    <r>
      <rPr>
        <b/>
        <sz val="10"/>
        <color indexed="8"/>
        <rFont val="Times New Roman"/>
        <family val="1"/>
      </rPr>
      <t>Члены:</t>
    </r>
    <r>
      <rPr>
        <sz val="10"/>
        <color indexed="8"/>
        <rFont val="Times New Roman"/>
        <family val="1"/>
      </rPr>
      <t xml:space="preserve">      Панчук Е.В.</t>
    </r>
  </si>
  <si>
    <t>МОУ "СОШ №1 г. Петровска"</t>
  </si>
  <si>
    <t>Лаврентьев Матвей Алексеевич</t>
  </si>
  <si>
    <t>Повестка: утверждение результатов муниципального этапа всероссийской олимпиады года</t>
  </si>
  <si>
    <t>ГБОУ СО "Санаторная школа-интернат г. Петровска"</t>
  </si>
  <si>
    <r>
      <t>Председатель</t>
    </r>
    <r>
      <rPr>
        <sz val="10"/>
        <color indexed="8"/>
        <rFont val="Times New Roman"/>
        <family val="1"/>
      </rPr>
      <t>: Щербакова И.В.</t>
    </r>
  </si>
  <si>
    <r>
      <t>Члены:</t>
    </r>
    <r>
      <rPr>
        <sz val="10"/>
        <color indexed="8"/>
        <rFont val="Times New Roman"/>
        <family val="1"/>
      </rPr>
      <t xml:space="preserve">      Панчук Е.В.</t>
    </r>
  </si>
  <si>
    <t>Маркина Людмила Ивановна</t>
  </si>
  <si>
    <t>Щербакова Ирина Вячеславовна</t>
  </si>
  <si>
    <t>Юмаева Зайтуна Ильясовна</t>
  </si>
  <si>
    <t>1210</t>
  </si>
  <si>
    <t>1211</t>
  </si>
  <si>
    <t>1204</t>
  </si>
  <si>
    <t>1205</t>
  </si>
  <si>
    <t>1206</t>
  </si>
  <si>
    <t>1207</t>
  </si>
  <si>
    <t>1208</t>
  </si>
  <si>
    <t>1209</t>
  </si>
  <si>
    <t>1202</t>
  </si>
  <si>
    <t>максимальный балл 75 баллов</t>
  </si>
  <si>
    <t>максимальный балл 70 баллов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</si>
</sst>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/>
      <right style="hair"/>
      <top style="hair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5" fillId="35" borderId="12" xfId="0" applyFont="1" applyFill="1" applyBorder="1" applyAlignment="1">
      <alignment horizontal="center" vertical="top" wrapText="1"/>
    </xf>
    <xf numFmtId="0" fontId="42" fillId="34" borderId="13" xfId="0" applyFont="1" applyFill="1" applyBorder="1" applyAlignment="1">
      <alignment horizontal="center" vertical="top" wrapText="1"/>
    </xf>
    <xf numFmtId="0" fontId="42" fillId="33" borderId="13" xfId="0" applyFont="1" applyFill="1" applyBorder="1" applyAlignment="1">
      <alignment horizontal="center" vertical="top" wrapText="1"/>
    </xf>
    <xf numFmtId="0" fontId="42" fillId="34" borderId="14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left" vertical="top" wrapText="1"/>
    </xf>
    <xf numFmtId="0" fontId="42" fillId="34" borderId="11" xfId="0" applyFont="1" applyFill="1" applyBorder="1" applyAlignment="1">
      <alignment horizontal="left" vertical="top" wrapText="1"/>
    </xf>
    <xf numFmtId="0" fontId="42" fillId="34" borderId="15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top"/>
    </xf>
    <xf numFmtId="0" fontId="4" fillId="3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4" fillId="34" borderId="13" xfId="0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horizontal="left" vertical="top" wrapText="1"/>
    </xf>
    <xf numFmtId="0" fontId="44" fillId="34" borderId="11" xfId="0" applyFont="1" applyFill="1" applyBorder="1" applyAlignment="1">
      <alignment horizontal="left" vertical="top" wrapText="1"/>
    </xf>
    <xf numFmtId="0" fontId="44" fillId="34" borderId="15" xfId="0" applyFont="1" applyFill="1" applyBorder="1" applyAlignment="1">
      <alignment horizontal="left" vertical="top" wrapText="1"/>
    </xf>
    <xf numFmtId="0" fontId="44" fillId="34" borderId="14" xfId="0" applyFont="1" applyFill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6" fillId="35" borderId="11" xfId="0" applyFont="1" applyFill="1" applyBorder="1" applyAlignment="1">
      <alignment horizontal="center" vertical="top" wrapText="1"/>
    </xf>
    <xf numFmtId="0" fontId="46" fillId="34" borderId="11" xfId="0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top" wrapText="1"/>
    </xf>
    <xf numFmtId="0" fontId="44" fillId="34" borderId="11" xfId="0" applyFont="1" applyFill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45" fillId="36" borderId="11" xfId="0" applyFont="1" applyFill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/>
    </xf>
    <xf numFmtId="49" fontId="44" fillId="34" borderId="11" xfId="0" applyNumberFormat="1" applyFont="1" applyFill="1" applyBorder="1" applyAlignment="1">
      <alignment horizontal="center" vertical="top" wrapText="1"/>
    </xf>
    <xf numFmtId="0" fontId="6" fillId="37" borderId="11" xfId="33" applyFont="1" applyFill="1" applyBorder="1" applyAlignment="1">
      <alignment horizontal="center" vertical="top" wrapText="1"/>
      <protection/>
    </xf>
    <xf numFmtId="0" fontId="6" fillId="0" borderId="11" xfId="33" applyFont="1" applyBorder="1" applyAlignment="1">
      <alignment horizontal="center" vertical="top" wrapText="1"/>
      <protection/>
    </xf>
    <xf numFmtId="0" fontId="47" fillId="0" borderId="11" xfId="0" applyFont="1" applyBorder="1" applyAlignment="1">
      <alignment horizontal="center" vertical="top" wrapText="1"/>
    </xf>
    <xf numFmtId="0" fontId="6" fillId="0" borderId="16" xfId="33" applyFont="1" applyBorder="1" applyAlignment="1">
      <alignment horizontal="center" vertical="top" wrapText="1"/>
      <protection/>
    </xf>
    <xf numFmtId="0" fontId="6" fillId="37" borderId="16" xfId="33" applyFont="1" applyFill="1" applyBorder="1" applyAlignment="1">
      <alignment horizontal="center" vertical="top" wrapText="1"/>
      <protection/>
    </xf>
    <xf numFmtId="0" fontId="47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49" fontId="46" fillId="35" borderId="11" xfId="0" applyNumberFormat="1" applyFont="1" applyFill="1" applyBorder="1" applyAlignment="1">
      <alignment horizontal="center" vertical="top" wrapText="1"/>
    </xf>
    <xf numFmtId="0" fontId="6" fillId="0" borderId="11" xfId="33" applyFont="1" applyBorder="1" applyAlignment="1">
      <alignment horizontal="center" vertical="top"/>
      <protection/>
    </xf>
    <xf numFmtId="0" fontId="45" fillId="0" borderId="0" xfId="0" applyFont="1" applyAlignment="1">
      <alignment horizontal="center" vertical="top"/>
    </xf>
    <xf numFmtId="0" fontId="45" fillId="0" borderId="0" xfId="0" applyFont="1" applyFill="1" applyAlignment="1">
      <alignment horizontal="center" vertical="top"/>
    </xf>
    <xf numFmtId="0" fontId="46" fillId="38" borderId="11" xfId="0" applyFont="1" applyFill="1" applyBorder="1" applyAlignment="1">
      <alignment horizontal="center" vertical="top" wrapText="1"/>
    </xf>
    <xf numFmtId="49" fontId="46" fillId="38" borderId="11" xfId="0" applyNumberFormat="1" applyFont="1" applyFill="1" applyBorder="1" applyAlignment="1">
      <alignment horizontal="center" vertical="top" wrapText="1"/>
    </xf>
    <xf numFmtId="0" fontId="46" fillId="36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44" fillId="33" borderId="11" xfId="0" applyFont="1" applyFill="1" applyBorder="1" applyAlignment="1">
      <alignment horizontal="center" vertical="top" wrapText="1"/>
    </xf>
    <xf numFmtId="0" fontId="44" fillId="34" borderId="15" xfId="0" applyFont="1" applyFill="1" applyBorder="1" applyAlignment="1">
      <alignment horizontal="center" vertical="top" wrapText="1"/>
    </xf>
    <xf numFmtId="0" fontId="7" fillId="37" borderId="16" xfId="33" applyFont="1" applyFill="1" applyBorder="1" applyAlignment="1">
      <alignment horizontal="center" vertical="top" wrapText="1"/>
      <protection/>
    </xf>
    <xf numFmtId="49" fontId="44" fillId="35" borderId="11" xfId="0" applyNumberFormat="1" applyFont="1" applyFill="1" applyBorder="1" applyAlignment="1">
      <alignment horizontal="center" vertical="top" wrapText="1"/>
    </xf>
    <xf numFmtId="49" fontId="7" fillId="37" borderId="11" xfId="33" applyNumberFormat="1" applyFont="1" applyFill="1" applyBorder="1" applyAlignment="1">
      <alignment horizontal="center" vertical="top" wrapText="1"/>
      <protection/>
    </xf>
    <xf numFmtId="49" fontId="7" fillId="0" borderId="11" xfId="33" applyNumberFormat="1" applyFont="1" applyBorder="1" applyAlignment="1">
      <alignment horizontal="center" vertical="top" wrapText="1"/>
      <protection/>
    </xf>
    <xf numFmtId="0" fontId="48" fillId="36" borderId="11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top"/>
    </xf>
    <xf numFmtId="0" fontId="45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48" fillId="0" borderId="0" xfId="0" applyFont="1" applyFill="1" applyBorder="1" applyAlignment="1">
      <alignment horizontal="center" vertical="top" wrapText="1"/>
    </xf>
    <xf numFmtId="0" fontId="45" fillId="0" borderId="0" xfId="0" applyFont="1" applyAlignment="1">
      <alignment horizontal="center" vertical="top"/>
    </xf>
    <xf numFmtId="0" fontId="45" fillId="0" borderId="0" xfId="0" applyFont="1" applyFill="1" applyAlignment="1">
      <alignment horizontal="center" vertical="top"/>
    </xf>
    <xf numFmtId="0" fontId="44" fillId="34" borderId="0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C7">
      <selection activeCell="O10" sqref="C10:O10"/>
    </sheetView>
  </sheetViews>
  <sheetFormatPr defaultColWidth="9.140625" defaultRowHeight="15"/>
  <cols>
    <col min="1" max="1" width="11.00390625" style="0" customWidth="1"/>
    <col min="2" max="2" width="3.28125" style="0" customWidth="1"/>
    <col min="3" max="3" width="14.57421875" style="0" customWidth="1"/>
    <col min="4" max="4" width="14.28125" style="0" customWidth="1"/>
    <col min="5" max="5" width="15.28125" style="0" customWidth="1"/>
    <col min="6" max="6" width="6.421875" style="0" customWidth="1"/>
    <col min="7" max="7" width="6.00390625" style="0" customWidth="1"/>
    <col min="8" max="8" width="4.140625" style="0" customWidth="1"/>
    <col min="9" max="9" width="4.57421875" style="0" customWidth="1"/>
    <col min="10" max="10" width="8.8515625" style="0" customWidth="1"/>
    <col min="11" max="11" width="7.140625" style="0" customWidth="1"/>
    <col min="15" max="15" width="14.7109375" style="0" customWidth="1"/>
  </cols>
  <sheetData>
    <row r="1" spans="1:16" ht="15" customHeight="1">
      <c r="A1" s="56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4" ht="15" customHeight="1">
      <c r="A2" s="56" t="s">
        <v>11</v>
      </c>
      <c r="B2" s="56"/>
      <c r="C2" s="56"/>
      <c r="D2" s="58"/>
      <c r="E2" s="11">
        <v>5</v>
      </c>
      <c r="F2" s="11"/>
      <c r="G2" s="11"/>
      <c r="K2" s="11"/>
      <c r="L2" s="11"/>
      <c r="M2" s="11" t="s">
        <v>10</v>
      </c>
      <c r="N2" s="11"/>
    </row>
    <row r="3" spans="1:12" ht="15" customHeight="1">
      <c r="A3" s="56" t="s">
        <v>12</v>
      </c>
      <c r="B3" s="56"/>
      <c r="C3" s="56"/>
      <c r="D3" s="58"/>
      <c r="E3" s="11">
        <v>1</v>
      </c>
      <c r="F3" s="11"/>
      <c r="G3" s="11"/>
      <c r="H3" s="11"/>
      <c r="I3" s="11"/>
      <c r="J3" s="11"/>
      <c r="K3" s="11"/>
      <c r="L3" s="11"/>
    </row>
    <row r="4" spans="1:12" ht="15" customHeight="1">
      <c r="A4" s="56" t="s">
        <v>41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5" customHeight="1">
      <c r="A5" s="56" t="s">
        <v>42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5">
      <c r="A6" s="57"/>
      <c r="B6" s="57"/>
      <c r="C6" s="57"/>
      <c r="D6" s="57"/>
      <c r="E6" s="57"/>
      <c r="F6" s="10"/>
      <c r="G6" s="10"/>
      <c r="H6" s="1"/>
      <c r="I6" s="1"/>
      <c r="J6" s="2"/>
      <c r="K6" s="2"/>
      <c r="L6" s="3"/>
    </row>
    <row r="7" spans="1:16" ht="90" customHeight="1">
      <c r="A7" s="14" t="s">
        <v>0</v>
      </c>
      <c r="B7" s="14" t="s">
        <v>1</v>
      </c>
      <c r="C7" s="14" t="s">
        <v>9</v>
      </c>
      <c r="D7" s="14" t="s">
        <v>2</v>
      </c>
      <c r="E7" s="14" t="s">
        <v>3</v>
      </c>
      <c r="F7" s="14" t="s">
        <v>4</v>
      </c>
      <c r="G7" s="14" t="s">
        <v>13</v>
      </c>
      <c r="H7" s="15" t="s">
        <v>38</v>
      </c>
      <c r="I7" s="15" t="s">
        <v>39</v>
      </c>
      <c r="J7" s="49" t="s">
        <v>16</v>
      </c>
      <c r="K7" s="24" t="s">
        <v>17</v>
      </c>
      <c r="L7" s="50" t="s">
        <v>5</v>
      </c>
      <c r="M7" s="24" t="s">
        <v>6</v>
      </c>
      <c r="N7" s="24" t="s">
        <v>7</v>
      </c>
      <c r="O7" s="19" t="s">
        <v>8</v>
      </c>
      <c r="P7" s="13"/>
    </row>
    <row r="8" spans="1:15" ht="43.5" customHeight="1">
      <c r="A8" s="22" t="s">
        <v>24</v>
      </c>
      <c r="B8" s="21">
        <v>1</v>
      </c>
      <c r="C8" s="22" t="s">
        <v>14</v>
      </c>
      <c r="D8" s="28" t="s">
        <v>43</v>
      </c>
      <c r="E8" s="20" t="s">
        <v>50</v>
      </c>
      <c r="F8" s="45">
        <v>9</v>
      </c>
      <c r="G8" s="46" t="s">
        <v>59</v>
      </c>
      <c r="H8" s="45">
        <v>6</v>
      </c>
      <c r="I8" s="45">
        <v>1</v>
      </c>
      <c r="J8" s="47">
        <f>SUM(H8:I8)</f>
        <v>7</v>
      </c>
      <c r="K8" s="45"/>
      <c r="L8" s="45"/>
      <c r="M8" s="25"/>
      <c r="N8" s="31"/>
      <c r="O8" s="20" t="s">
        <v>57</v>
      </c>
    </row>
    <row r="9" spans="1:15" ht="38.25">
      <c r="A9" s="22" t="s">
        <v>24</v>
      </c>
      <c r="B9" s="21">
        <v>2</v>
      </c>
      <c r="C9" s="22" t="s">
        <v>14</v>
      </c>
      <c r="D9" s="20" t="s">
        <v>18</v>
      </c>
      <c r="E9" s="20" t="s">
        <v>50</v>
      </c>
      <c r="F9" s="22">
        <v>9</v>
      </c>
      <c r="G9" s="41" t="s">
        <v>60</v>
      </c>
      <c r="H9" s="23">
        <v>13</v>
      </c>
      <c r="I9" s="23">
        <v>3</v>
      </c>
      <c r="J9" s="47">
        <f>SUM(H9:I9)</f>
        <v>16</v>
      </c>
      <c r="K9" s="22"/>
      <c r="L9" s="30"/>
      <c r="M9" s="25"/>
      <c r="N9" s="31"/>
      <c r="O9" s="20" t="s">
        <v>57</v>
      </c>
    </row>
    <row r="10" spans="1:15" ht="37.5" customHeight="1">
      <c r="A10" s="22" t="s">
        <v>24</v>
      </c>
      <c r="B10" s="21">
        <v>4</v>
      </c>
      <c r="C10" s="22" t="s">
        <v>14</v>
      </c>
      <c r="D10" s="20" t="s">
        <v>28</v>
      </c>
      <c r="E10" s="20" t="s">
        <v>30</v>
      </c>
      <c r="F10" s="22">
        <v>9</v>
      </c>
      <c r="G10" s="22">
        <v>1213</v>
      </c>
      <c r="H10" s="23">
        <v>23</v>
      </c>
      <c r="I10" s="23">
        <v>10</v>
      </c>
      <c r="J10" s="47">
        <f>SUM(H10:I10)</f>
        <v>33</v>
      </c>
      <c r="K10" s="30"/>
      <c r="L10" s="30"/>
      <c r="M10" s="25"/>
      <c r="N10" s="31"/>
      <c r="O10" s="20" t="s">
        <v>56</v>
      </c>
    </row>
    <row r="11" spans="1:15" ht="39.75" customHeight="1">
      <c r="A11" s="22" t="s">
        <v>24</v>
      </c>
      <c r="B11" s="21">
        <v>5</v>
      </c>
      <c r="C11" s="22" t="s">
        <v>14</v>
      </c>
      <c r="D11" s="20" t="s">
        <v>29</v>
      </c>
      <c r="E11" s="20" t="s">
        <v>30</v>
      </c>
      <c r="F11" s="22">
        <v>9</v>
      </c>
      <c r="G11" s="22">
        <v>1212</v>
      </c>
      <c r="H11" s="48">
        <v>14</v>
      </c>
      <c r="I11" s="48">
        <v>4</v>
      </c>
      <c r="J11" s="47">
        <f>SUM(H11:I11)</f>
        <v>18</v>
      </c>
      <c r="K11" s="48"/>
      <c r="L11" s="48"/>
      <c r="M11" s="25"/>
      <c r="N11" s="31"/>
      <c r="O11" s="20" t="s">
        <v>56</v>
      </c>
    </row>
    <row r="12" spans="1:15" ht="15">
      <c r="A12" s="60" t="s">
        <v>69</v>
      </c>
      <c r="B12" s="60"/>
      <c r="C12" s="60"/>
      <c r="D12" s="60"/>
      <c r="E12" s="60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5">
      <c r="A13" s="60" t="s">
        <v>54</v>
      </c>
      <c r="B13" s="60"/>
      <c r="C13" s="60"/>
      <c r="D13" s="60"/>
      <c r="E13" s="60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5">
      <c r="A14" s="60" t="s">
        <v>55</v>
      </c>
      <c r="B14" s="60"/>
      <c r="C14" s="60"/>
      <c r="D14" s="60"/>
      <c r="E14" s="60"/>
      <c r="F14" s="26"/>
      <c r="G14" s="26"/>
      <c r="H14" s="26"/>
      <c r="I14" s="26"/>
      <c r="J14" s="26"/>
      <c r="K14" s="26"/>
      <c r="L14" s="26"/>
      <c r="M14" s="26"/>
      <c r="N14" s="26"/>
      <c r="O14" s="27"/>
    </row>
    <row r="15" spans="1:15" ht="15">
      <c r="A15" s="59" t="s">
        <v>44</v>
      </c>
      <c r="B15" s="59"/>
      <c r="C15" s="59"/>
      <c r="D15" s="59"/>
      <c r="E15" s="59"/>
      <c r="F15" s="26"/>
      <c r="G15" s="26"/>
      <c r="H15" s="26"/>
      <c r="I15" s="26"/>
      <c r="J15" s="26"/>
      <c r="K15" s="26"/>
      <c r="L15" s="26"/>
      <c r="M15" s="26"/>
      <c r="N15" s="26"/>
      <c r="O15" s="27"/>
    </row>
    <row r="16" spans="1:15" ht="15">
      <c r="A16" s="59" t="s">
        <v>47</v>
      </c>
      <c r="B16" s="59"/>
      <c r="C16" s="59"/>
      <c r="D16" s="59"/>
      <c r="E16" s="59"/>
      <c r="F16" s="26"/>
      <c r="G16" s="26"/>
      <c r="H16" s="26"/>
      <c r="I16" s="26"/>
      <c r="J16" s="26"/>
      <c r="K16" s="26"/>
      <c r="L16" s="26"/>
      <c r="M16" s="26"/>
      <c r="N16" s="26"/>
      <c r="O16" s="27"/>
    </row>
    <row r="17" spans="1:15" ht="15">
      <c r="A17" s="59" t="s">
        <v>45</v>
      </c>
      <c r="B17" s="59"/>
      <c r="C17" s="59"/>
      <c r="D17" s="59"/>
      <c r="E17" s="59"/>
      <c r="F17" s="26"/>
      <c r="G17" s="26"/>
      <c r="H17" s="26"/>
      <c r="I17" s="26"/>
      <c r="J17" s="26"/>
      <c r="K17" s="26"/>
      <c r="L17" s="26"/>
      <c r="M17" s="26"/>
      <c r="N17" s="26"/>
      <c r="O17" s="27"/>
    </row>
    <row r="18" spans="1:15" ht="15">
      <c r="A18" s="59" t="s">
        <v>46</v>
      </c>
      <c r="B18" s="59"/>
      <c r="C18" s="59"/>
      <c r="D18" s="59"/>
      <c r="E18" s="59"/>
      <c r="F18" s="26"/>
      <c r="G18" s="26"/>
      <c r="H18" s="26"/>
      <c r="I18" s="26"/>
      <c r="J18" s="26"/>
      <c r="K18" s="26"/>
      <c r="L18" s="26"/>
      <c r="M18" s="26"/>
      <c r="N18" s="26"/>
      <c r="O18" s="27"/>
    </row>
    <row r="19" spans="1:15" ht="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</sheetData>
  <sheetProtection/>
  <autoFilter ref="A7:M11">
    <sortState ref="A8:M19">
      <sortCondition descending="1" sortBy="value" ref="J8:J19"/>
    </sortState>
  </autoFilter>
  <mergeCells count="13">
    <mergeCell ref="A17:E17"/>
    <mergeCell ref="A18:E18"/>
    <mergeCell ref="A12:E12"/>
    <mergeCell ref="A13:E13"/>
    <mergeCell ref="A14:E14"/>
    <mergeCell ref="A15:E15"/>
    <mergeCell ref="A16:E16"/>
    <mergeCell ref="A1:P1"/>
    <mergeCell ref="A6:E6"/>
    <mergeCell ref="A2:D2"/>
    <mergeCell ref="A3:D3"/>
    <mergeCell ref="A4:L4"/>
    <mergeCell ref="A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7">
      <selection activeCell="F14" sqref="F14:F15"/>
    </sheetView>
  </sheetViews>
  <sheetFormatPr defaultColWidth="9.140625" defaultRowHeight="15"/>
  <cols>
    <col min="1" max="1" width="9.8515625" style="0" customWidth="1"/>
    <col min="2" max="2" width="3.57421875" style="0" customWidth="1"/>
    <col min="3" max="3" width="11.00390625" style="0" customWidth="1"/>
    <col min="4" max="4" width="17.7109375" style="0" customWidth="1"/>
    <col min="5" max="5" width="19.421875" style="0" customWidth="1"/>
    <col min="6" max="6" width="5.8515625" style="0" customWidth="1"/>
    <col min="7" max="7" width="6.28125" style="0" customWidth="1"/>
    <col min="8" max="8" width="4.140625" style="0" customWidth="1"/>
    <col min="9" max="9" width="4.28125" style="0" customWidth="1"/>
    <col min="10" max="10" width="8.140625" style="0" customWidth="1"/>
    <col min="12" max="12" width="6.00390625" style="0" customWidth="1"/>
    <col min="14" max="14" width="5.8515625" style="0" customWidth="1"/>
    <col min="15" max="15" width="17.00390625" style="0" customWidth="1"/>
  </cols>
  <sheetData>
    <row r="1" spans="1:15" ht="15" customHeight="1">
      <c r="A1" s="61" t="s">
        <v>40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5" customHeight="1">
      <c r="A2" s="61" t="s">
        <v>11</v>
      </c>
      <c r="B2" s="61"/>
      <c r="C2" s="61"/>
      <c r="D2" s="63"/>
      <c r="E2" s="44">
        <v>5</v>
      </c>
      <c r="F2" s="44"/>
      <c r="G2" s="44"/>
      <c r="H2" s="44"/>
      <c r="L2" s="44" t="s">
        <v>10</v>
      </c>
      <c r="M2" s="26"/>
      <c r="N2" s="26"/>
      <c r="O2" s="26"/>
    </row>
    <row r="3" spans="1:15" ht="15" customHeight="1">
      <c r="A3" s="61" t="s">
        <v>12</v>
      </c>
      <c r="B3" s="61"/>
      <c r="C3" s="61"/>
      <c r="D3" s="63"/>
      <c r="E3" s="44">
        <v>1</v>
      </c>
      <c r="F3" s="44"/>
      <c r="G3" s="44"/>
      <c r="H3" s="44"/>
      <c r="I3" s="44"/>
      <c r="J3" s="44"/>
      <c r="K3" s="44"/>
      <c r="L3" s="44"/>
      <c r="M3" s="26"/>
      <c r="N3" s="26"/>
      <c r="O3" s="26"/>
    </row>
    <row r="4" spans="1:15" ht="15" customHeight="1">
      <c r="A4" s="61" t="s">
        <v>52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26"/>
      <c r="N4" s="26"/>
      <c r="O4" s="26"/>
    </row>
    <row r="5" spans="1:15" ht="15" customHeight="1">
      <c r="A5" s="61" t="s">
        <v>42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26"/>
      <c r="N5" s="26"/>
      <c r="O5" s="26"/>
    </row>
    <row r="6" spans="1:12" ht="15" hidden="1">
      <c r="A6" s="57"/>
      <c r="B6" s="57"/>
      <c r="C6" s="57"/>
      <c r="D6" s="57"/>
      <c r="E6" s="57"/>
      <c r="F6" s="10"/>
      <c r="G6" s="10"/>
      <c r="H6" s="1"/>
      <c r="I6" s="1"/>
      <c r="J6" s="2"/>
      <c r="K6" s="2"/>
      <c r="L6" s="3"/>
    </row>
    <row r="7" spans="1:15" ht="75.75" customHeight="1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13</v>
      </c>
      <c r="H7" s="5" t="s">
        <v>38</v>
      </c>
      <c r="I7" s="5" t="s">
        <v>39</v>
      </c>
      <c r="J7" s="7" t="s">
        <v>16</v>
      </c>
      <c r="K7" s="8" t="s">
        <v>17</v>
      </c>
      <c r="L7" s="9" t="s">
        <v>5</v>
      </c>
      <c r="M7" s="8" t="s">
        <v>6</v>
      </c>
      <c r="N7" s="8" t="s">
        <v>7</v>
      </c>
      <c r="O7" s="6" t="s">
        <v>8</v>
      </c>
    </row>
    <row r="8" spans="1:15" ht="28.5" customHeight="1">
      <c r="A8" s="22" t="s">
        <v>23</v>
      </c>
      <c r="B8" s="21">
        <v>1</v>
      </c>
      <c r="C8" s="22" t="s">
        <v>15</v>
      </c>
      <c r="D8" s="20" t="s">
        <v>51</v>
      </c>
      <c r="E8" s="20" t="s">
        <v>50</v>
      </c>
      <c r="F8" s="21">
        <v>10</v>
      </c>
      <c r="G8" s="52" t="s">
        <v>63</v>
      </c>
      <c r="H8" s="23">
        <v>20</v>
      </c>
      <c r="I8" s="23">
        <v>0</v>
      </c>
      <c r="J8" s="55">
        <f aca="true" t="shared" si="0" ref="J8:J13">SUM(H8:I8)</f>
        <v>20</v>
      </c>
      <c r="K8" s="30"/>
      <c r="L8" s="30"/>
      <c r="M8" s="25"/>
      <c r="N8" s="31"/>
      <c r="O8" s="20" t="s">
        <v>57</v>
      </c>
    </row>
    <row r="9" spans="1:15" ht="29.25" customHeight="1">
      <c r="A9" s="22" t="s">
        <v>23</v>
      </c>
      <c r="B9" s="21">
        <v>2</v>
      </c>
      <c r="C9" s="22" t="s">
        <v>15</v>
      </c>
      <c r="D9" s="28" t="s">
        <v>21</v>
      </c>
      <c r="E9" s="20" t="s">
        <v>50</v>
      </c>
      <c r="F9" s="25">
        <v>10</v>
      </c>
      <c r="G9" s="32" t="s">
        <v>62</v>
      </c>
      <c r="H9" s="23">
        <v>23</v>
      </c>
      <c r="I9" s="23">
        <v>0</v>
      </c>
      <c r="J9" s="55">
        <f t="shared" si="0"/>
        <v>23</v>
      </c>
      <c r="K9" s="22"/>
      <c r="L9" s="22"/>
      <c r="M9" s="25"/>
      <c r="N9" s="31"/>
      <c r="O9" s="20" t="s">
        <v>57</v>
      </c>
    </row>
    <row r="10" spans="1:15" ht="25.5">
      <c r="A10" s="22" t="s">
        <v>23</v>
      </c>
      <c r="B10" s="21">
        <v>3</v>
      </c>
      <c r="C10" s="22" t="s">
        <v>15</v>
      </c>
      <c r="D10" s="34" t="s">
        <v>19</v>
      </c>
      <c r="E10" s="20" t="s">
        <v>50</v>
      </c>
      <c r="F10" s="33">
        <v>10</v>
      </c>
      <c r="G10" s="53" t="s">
        <v>65</v>
      </c>
      <c r="H10" s="33">
        <v>20</v>
      </c>
      <c r="I10" s="33">
        <v>5</v>
      </c>
      <c r="J10" s="55">
        <f t="shared" si="0"/>
        <v>25</v>
      </c>
      <c r="K10" s="34"/>
      <c r="L10" s="34"/>
      <c r="M10" s="25"/>
      <c r="N10" s="31"/>
      <c r="O10" s="20" t="s">
        <v>57</v>
      </c>
    </row>
    <row r="11" spans="1:15" ht="38.25">
      <c r="A11" s="22" t="s">
        <v>23</v>
      </c>
      <c r="B11" s="21">
        <v>4</v>
      </c>
      <c r="C11" s="22" t="s">
        <v>15</v>
      </c>
      <c r="D11" s="34" t="s">
        <v>22</v>
      </c>
      <c r="E11" s="20" t="s">
        <v>50</v>
      </c>
      <c r="F11" s="42">
        <v>10</v>
      </c>
      <c r="G11" s="54" t="s">
        <v>64</v>
      </c>
      <c r="H11" s="42">
        <v>24</v>
      </c>
      <c r="I11" s="42">
        <v>0</v>
      </c>
      <c r="J11" s="55">
        <f t="shared" si="0"/>
        <v>24</v>
      </c>
      <c r="K11" s="42"/>
      <c r="L11" s="42"/>
      <c r="M11" s="25"/>
      <c r="N11" s="31"/>
      <c r="O11" s="20" t="s">
        <v>57</v>
      </c>
    </row>
    <row r="12" spans="1:15" ht="25.5">
      <c r="A12" s="22" t="s">
        <v>23</v>
      </c>
      <c r="B12" s="21">
        <v>5</v>
      </c>
      <c r="C12" s="22" t="s">
        <v>15</v>
      </c>
      <c r="D12" s="34" t="s">
        <v>20</v>
      </c>
      <c r="E12" s="34" t="s">
        <v>50</v>
      </c>
      <c r="F12" s="34">
        <v>10</v>
      </c>
      <c r="G12" s="54" t="s">
        <v>61</v>
      </c>
      <c r="H12" s="34">
        <v>22</v>
      </c>
      <c r="I12" s="34">
        <v>0</v>
      </c>
      <c r="J12" s="55">
        <f t="shared" si="0"/>
        <v>22</v>
      </c>
      <c r="K12" s="34"/>
      <c r="L12" s="34"/>
      <c r="M12" s="25"/>
      <c r="N12" s="31"/>
      <c r="O12" s="20" t="s">
        <v>57</v>
      </c>
    </row>
    <row r="13" spans="1:15" ht="39.75" customHeight="1">
      <c r="A13" s="22" t="s">
        <v>23</v>
      </c>
      <c r="B13" s="21">
        <v>6</v>
      </c>
      <c r="C13" s="22" t="s">
        <v>15</v>
      </c>
      <c r="D13" s="20" t="s">
        <v>26</v>
      </c>
      <c r="E13" s="20" t="s">
        <v>53</v>
      </c>
      <c r="F13" s="22">
        <v>10</v>
      </c>
      <c r="G13" s="32" t="s">
        <v>66</v>
      </c>
      <c r="H13" s="33">
        <v>11</v>
      </c>
      <c r="I13" s="33">
        <v>4</v>
      </c>
      <c r="J13" s="55">
        <f t="shared" si="0"/>
        <v>15</v>
      </c>
      <c r="K13" s="33"/>
      <c r="L13" s="33"/>
      <c r="M13" s="25"/>
      <c r="N13" s="31"/>
      <c r="O13" s="20" t="s">
        <v>58</v>
      </c>
    </row>
    <row r="14" spans="1:15" ht="15">
      <c r="A14" s="60" t="s">
        <v>68</v>
      </c>
      <c r="B14" s="60"/>
      <c r="C14" s="60"/>
      <c r="D14" s="60"/>
      <c r="E14" s="60"/>
      <c r="F14" s="62"/>
      <c r="G14" s="62"/>
      <c r="H14" s="62"/>
      <c r="I14" s="62"/>
      <c r="J14" s="62"/>
      <c r="K14" s="43"/>
      <c r="L14" s="38"/>
      <c r="M14" s="38"/>
      <c r="N14" s="38"/>
      <c r="O14" s="38"/>
    </row>
    <row r="15" spans="1:15" ht="15">
      <c r="A15" s="59" t="s">
        <v>48</v>
      </c>
      <c r="B15" s="59"/>
      <c r="C15" s="59"/>
      <c r="D15" s="59"/>
      <c r="E15" s="59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ht="15">
      <c r="A16" s="59" t="s">
        <v>49</v>
      </c>
      <c r="B16" s="59"/>
      <c r="C16" s="59"/>
      <c r="D16" s="59"/>
      <c r="E16" s="59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5">
      <c r="A17" s="59" t="s">
        <v>44</v>
      </c>
      <c r="B17" s="59"/>
      <c r="C17" s="59"/>
      <c r="D17" s="59"/>
      <c r="E17" s="59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5" ht="15">
      <c r="A18" s="59" t="s">
        <v>47</v>
      </c>
      <c r="B18" s="59"/>
      <c r="C18" s="59"/>
      <c r="D18" s="59"/>
      <c r="E18" s="59"/>
    </row>
    <row r="19" spans="1:11" ht="15">
      <c r="A19" s="59" t="s">
        <v>45</v>
      </c>
      <c r="B19" s="59"/>
      <c r="C19" s="59"/>
      <c r="D19" s="59"/>
      <c r="E19" s="59"/>
      <c r="F19" s="40"/>
      <c r="G19" s="40"/>
      <c r="H19" s="40"/>
      <c r="I19" s="40"/>
      <c r="J19" s="40"/>
      <c r="K19" s="40"/>
    </row>
    <row r="20" spans="1:11" ht="15">
      <c r="A20" s="59" t="s">
        <v>46</v>
      </c>
      <c r="B20" s="59"/>
      <c r="C20" s="59"/>
      <c r="D20" s="59"/>
      <c r="E20" s="59"/>
      <c r="F20" s="40"/>
      <c r="G20" s="40"/>
      <c r="H20" s="40"/>
      <c r="I20" s="40"/>
      <c r="J20" s="40"/>
      <c r="K20" s="40"/>
    </row>
    <row r="21" spans="1:11" ht="1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ht="1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1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</sheetData>
  <sheetProtection/>
  <autoFilter ref="A7:M13">
    <sortState ref="A8:M25">
      <sortCondition descending="1" sortBy="value" ref="J8:J25"/>
    </sortState>
  </autoFilter>
  <mergeCells count="14">
    <mergeCell ref="A1:O1"/>
    <mergeCell ref="A20:E20"/>
    <mergeCell ref="A14:E14"/>
    <mergeCell ref="F14:J14"/>
    <mergeCell ref="A6:E6"/>
    <mergeCell ref="A2:D2"/>
    <mergeCell ref="A3:D3"/>
    <mergeCell ref="A4:L4"/>
    <mergeCell ref="A5:L5"/>
    <mergeCell ref="A15:E15"/>
    <mergeCell ref="A16:E16"/>
    <mergeCell ref="A17:E17"/>
    <mergeCell ref="A18:E18"/>
    <mergeCell ref="A19:E19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7">
      <selection activeCell="L21" sqref="L21"/>
    </sheetView>
  </sheetViews>
  <sheetFormatPr defaultColWidth="9.140625" defaultRowHeight="15"/>
  <cols>
    <col min="1" max="1" width="9.8515625" style="0" customWidth="1"/>
    <col min="2" max="2" width="4.140625" style="0" customWidth="1"/>
    <col min="3" max="3" width="10.57421875" style="0" customWidth="1"/>
    <col min="4" max="4" width="18.28125" style="0" customWidth="1"/>
    <col min="5" max="5" width="23.7109375" style="0" customWidth="1"/>
    <col min="6" max="6" width="5.7109375" style="0" customWidth="1"/>
    <col min="7" max="7" width="7.00390625" style="0" customWidth="1"/>
    <col min="8" max="8" width="4.7109375" style="0" customWidth="1"/>
    <col min="9" max="9" width="5.28125" style="0" customWidth="1"/>
    <col min="10" max="10" width="7.421875" style="0" customWidth="1"/>
    <col min="11" max="11" width="5.7109375" style="0" customWidth="1"/>
    <col min="12" max="12" width="6.140625" style="0" customWidth="1"/>
    <col min="13" max="13" width="5.421875" style="0" customWidth="1"/>
    <col min="14" max="14" width="6.8515625" style="0" customWidth="1"/>
    <col min="15" max="15" width="23.7109375" style="0" customWidth="1"/>
  </cols>
  <sheetData>
    <row r="1" spans="1:16" ht="15" customHeight="1">
      <c r="A1" s="56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2" ht="15" customHeight="1">
      <c r="A2" s="56" t="s">
        <v>11</v>
      </c>
      <c r="B2" s="56"/>
      <c r="C2" s="56"/>
      <c r="D2" s="58"/>
      <c r="E2" s="11">
        <v>5</v>
      </c>
      <c r="F2" s="11"/>
      <c r="G2" s="11"/>
      <c r="H2" s="11"/>
      <c r="K2" s="11"/>
      <c r="L2" s="11" t="s">
        <v>10</v>
      </c>
    </row>
    <row r="3" spans="1:12" ht="15" customHeight="1">
      <c r="A3" s="56" t="s">
        <v>12</v>
      </c>
      <c r="B3" s="56"/>
      <c r="C3" s="56"/>
      <c r="D3" s="58"/>
      <c r="E3" s="11">
        <v>1</v>
      </c>
      <c r="F3" s="11"/>
      <c r="G3" s="11"/>
      <c r="H3" s="11"/>
      <c r="I3" s="11"/>
      <c r="J3" s="11"/>
      <c r="K3" s="11"/>
      <c r="L3" s="11"/>
    </row>
    <row r="4" spans="1:12" ht="15" customHeight="1">
      <c r="A4" s="56" t="s">
        <v>41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2.75" customHeight="1">
      <c r="A5" s="56" t="s">
        <v>42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5" hidden="1">
      <c r="A6" s="57"/>
      <c r="B6" s="57"/>
      <c r="C6" s="57"/>
      <c r="D6" s="57"/>
      <c r="E6" s="57"/>
      <c r="F6" s="10"/>
      <c r="G6" s="10"/>
      <c r="H6" s="1"/>
      <c r="I6" s="1"/>
      <c r="J6" s="12"/>
      <c r="K6" s="12"/>
      <c r="L6" s="3"/>
    </row>
    <row r="7" spans="1:15" ht="58.5" customHeight="1">
      <c r="A7" s="14" t="s">
        <v>0</v>
      </c>
      <c r="B7" s="14" t="s">
        <v>1</v>
      </c>
      <c r="C7" s="14" t="s">
        <v>9</v>
      </c>
      <c r="D7" s="14" t="s">
        <v>2</v>
      </c>
      <c r="E7" s="14" t="s">
        <v>3</v>
      </c>
      <c r="F7" s="14" t="s">
        <v>4</v>
      </c>
      <c r="G7" s="14" t="s">
        <v>13</v>
      </c>
      <c r="H7" s="15" t="s">
        <v>38</v>
      </c>
      <c r="I7" s="15" t="s">
        <v>39</v>
      </c>
      <c r="J7" s="16" t="s">
        <v>16</v>
      </c>
      <c r="K7" s="17" t="s">
        <v>17</v>
      </c>
      <c r="L7" s="18" t="s">
        <v>5</v>
      </c>
      <c r="M7" s="17" t="s">
        <v>6</v>
      </c>
      <c r="N7" s="17" t="s">
        <v>7</v>
      </c>
      <c r="O7" s="19" t="s">
        <v>8</v>
      </c>
    </row>
    <row r="8" spans="1:15" ht="29.25" customHeight="1">
      <c r="A8" s="22" t="s">
        <v>24</v>
      </c>
      <c r="B8" s="21">
        <v>3</v>
      </c>
      <c r="C8" s="22" t="s">
        <v>15</v>
      </c>
      <c r="D8" s="20" t="s">
        <v>27</v>
      </c>
      <c r="E8" s="20" t="s">
        <v>25</v>
      </c>
      <c r="F8" s="24">
        <v>11</v>
      </c>
      <c r="G8" s="32" t="s">
        <v>67</v>
      </c>
      <c r="H8" s="33">
        <v>20</v>
      </c>
      <c r="I8" s="33">
        <v>0</v>
      </c>
      <c r="J8" s="29">
        <f>SUM(H8:I8)</f>
        <v>20</v>
      </c>
      <c r="K8" s="34"/>
      <c r="L8" s="34"/>
      <c r="M8" s="35"/>
      <c r="N8" s="31"/>
      <c r="O8" s="20" t="s">
        <v>58</v>
      </c>
    </row>
    <row r="9" spans="1:15" ht="24.75" customHeight="1">
      <c r="A9" s="22" t="s">
        <v>24</v>
      </c>
      <c r="B9" s="21">
        <v>7</v>
      </c>
      <c r="C9" s="22" t="s">
        <v>15</v>
      </c>
      <c r="D9" s="36" t="s">
        <v>34</v>
      </c>
      <c r="E9" s="36" t="s">
        <v>31</v>
      </c>
      <c r="F9" s="37" t="s">
        <v>33</v>
      </c>
      <c r="G9" s="51">
        <v>1201</v>
      </c>
      <c r="H9" s="23">
        <v>18</v>
      </c>
      <c r="I9" s="23">
        <v>12</v>
      </c>
      <c r="J9" s="29">
        <f>SUM(H9:I9)</f>
        <v>30</v>
      </c>
      <c r="K9" s="22"/>
      <c r="L9" s="22"/>
      <c r="M9" s="35"/>
      <c r="N9" s="31"/>
      <c r="O9" s="36" t="s">
        <v>32</v>
      </c>
    </row>
    <row r="10" spans="1:15" ht="26.25" customHeight="1">
      <c r="A10" s="22" t="s">
        <v>24</v>
      </c>
      <c r="B10" s="21">
        <v>8</v>
      </c>
      <c r="C10" s="22" t="s">
        <v>15</v>
      </c>
      <c r="D10" s="36" t="s">
        <v>35</v>
      </c>
      <c r="E10" s="36" t="s">
        <v>31</v>
      </c>
      <c r="F10" s="37" t="s">
        <v>33</v>
      </c>
      <c r="G10" s="51">
        <v>1200</v>
      </c>
      <c r="H10" s="23">
        <v>21</v>
      </c>
      <c r="I10" s="23">
        <v>4</v>
      </c>
      <c r="J10" s="29">
        <f>SUM(H10:I10)</f>
        <v>25</v>
      </c>
      <c r="K10" s="22"/>
      <c r="L10" s="22"/>
      <c r="M10" s="35"/>
      <c r="N10" s="31"/>
      <c r="O10" s="36" t="s">
        <v>32</v>
      </c>
    </row>
    <row r="11" spans="1:15" ht="25.5" customHeight="1">
      <c r="A11" s="22" t="s">
        <v>24</v>
      </c>
      <c r="B11" s="21">
        <v>9</v>
      </c>
      <c r="C11" s="22" t="s">
        <v>15</v>
      </c>
      <c r="D11" s="28" t="s">
        <v>36</v>
      </c>
      <c r="E11" s="20" t="s">
        <v>37</v>
      </c>
      <c r="F11" s="25" t="s">
        <v>33</v>
      </c>
      <c r="G11" s="24">
        <v>1203</v>
      </c>
      <c r="H11" s="23">
        <v>21</v>
      </c>
      <c r="I11" s="23">
        <v>0</v>
      </c>
      <c r="J11" s="29">
        <f>SUM(H11:I11)</f>
        <v>21</v>
      </c>
      <c r="K11" s="22"/>
      <c r="L11" s="22"/>
      <c r="M11" s="31"/>
      <c r="N11" s="31"/>
      <c r="O11" s="20" t="s">
        <v>32</v>
      </c>
    </row>
    <row r="12" spans="1:15" ht="15" hidden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2.75" customHeight="1">
      <c r="A13" s="38"/>
      <c r="B13" s="64" t="s">
        <v>68</v>
      </c>
      <c r="C13" s="64"/>
      <c r="D13" s="64"/>
      <c r="E13" s="64"/>
      <c r="F13" s="64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ht="15">
      <c r="A15" s="39"/>
      <c r="B15" s="39"/>
      <c r="C15" s="59" t="s">
        <v>48</v>
      </c>
      <c r="D15" s="59"/>
      <c r="E15" s="59"/>
      <c r="F15" s="59"/>
      <c r="G15" s="59"/>
      <c r="H15" s="39"/>
      <c r="I15" s="39"/>
      <c r="J15" s="39"/>
      <c r="K15" s="39"/>
      <c r="L15" s="39"/>
      <c r="M15" s="39"/>
      <c r="N15" s="39"/>
      <c r="O15" s="39"/>
    </row>
    <row r="16" spans="1:15" ht="15">
      <c r="A16" s="39"/>
      <c r="B16" s="39"/>
      <c r="C16" s="59" t="s">
        <v>49</v>
      </c>
      <c r="D16" s="59"/>
      <c r="E16" s="59"/>
      <c r="F16" s="59"/>
      <c r="G16" s="59"/>
      <c r="H16" s="39"/>
      <c r="I16" s="39"/>
      <c r="J16" s="39"/>
      <c r="K16" s="39"/>
      <c r="L16" s="39"/>
      <c r="M16" s="39"/>
      <c r="N16" s="39"/>
      <c r="O16" s="39"/>
    </row>
    <row r="17" spans="1:15" ht="15">
      <c r="A17" s="39"/>
      <c r="B17" s="39"/>
      <c r="C17" s="59" t="s">
        <v>44</v>
      </c>
      <c r="D17" s="59"/>
      <c r="E17" s="59"/>
      <c r="F17" s="59"/>
      <c r="G17" s="59"/>
      <c r="H17" s="39"/>
      <c r="I17" s="39"/>
      <c r="J17" s="39"/>
      <c r="K17" s="39"/>
      <c r="L17" s="39"/>
      <c r="M17" s="39"/>
      <c r="N17" s="39"/>
      <c r="O17" s="39"/>
    </row>
    <row r="18" spans="3:7" ht="15">
      <c r="C18" s="59" t="s">
        <v>47</v>
      </c>
      <c r="D18" s="59"/>
      <c r="E18" s="59"/>
      <c r="F18" s="59"/>
      <c r="G18" s="59"/>
    </row>
    <row r="19" spans="3:7" ht="15">
      <c r="C19" s="59" t="s">
        <v>45</v>
      </c>
      <c r="D19" s="59"/>
      <c r="E19" s="59"/>
      <c r="F19" s="59"/>
      <c r="G19" s="59"/>
    </row>
    <row r="20" spans="3:7" ht="15">
      <c r="C20" s="59" t="s">
        <v>46</v>
      </c>
      <c r="D20" s="59"/>
      <c r="E20" s="59"/>
      <c r="F20" s="59"/>
      <c r="G20" s="59"/>
    </row>
  </sheetData>
  <sheetProtection/>
  <autoFilter ref="A7:O11"/>
  <mergeCells count="13">
    <mergeCell ref="C18:G18"/>
    <mergeCell ref="C19:G19"/>
    <mergeCell ref="C20:G20"/>
    <mergeCell ref="B13:F13"/>
    <mergeCell ref="A1:P1"/>
    <mergeCell ref="C15:G15"/>
    <mergeCell ref="C16:G16"/>
    <mergeCell ref="C17:G17"/>
    <mergeCell ref="A3:D3"/>
    <mergeCell ref="A6:E6"/>
    <mergeCell ref="A2:D2"/>
    <mergeCell ref="A4:L4"/>
    <mergeCell ref="A5:L5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2018-12-14T12:41:57Z</dcterms:modified>
  <cp:category/>
  <cp:version/>
  <cp:contentType/>
  <cp:contentStatus/>
</cp:coreProperties>
</file>